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files\research\research\Retirement &amp; Investor Research\Tracking Survey\Tracking 2025 Survey Results\results\ETF\"/>
    </mc:Choice>
  </mc:AlternateContent>
  <xr:revisionPtr revIDLastSave="0" documentId="13_ncr:1_{5A469DAD-CF6B-4341-85B0-DA86441EC967}" xr6:coauthVersionLast="47" xr6:coauthVersionMax="47" xr10:uidLastSave="{00000000-0000-0000-0000-000000000000}"/>
  <bookViews>
    <workbookView xWindow="-108" yWindow="-108" windowWidth="46296" windowHeight="18696" tabRatio="859" xr2:uid="{00000000-000D-0000-FFFF-FFFF00000000}"/>
  </bookViews>
  <sheets>
    <sheet name="List of Figures" sheetId="130" r:id="rId1"/>
    <sheet name="Figure 1.1" sheetId="109" r:id="rId2"/>
    <sheet name="Figure 1.2" sheetId="110" r:id="rId3"/>
    <sheet name="Figure 1.3" sheetId="111" r:id="rId4"/>
    <sheet name="Figure 1.4" sheetId="112" r:id="rId5"/>
    <sheet name="Figure 1.5" sheetId="113" r:id="rId6"/>
    <sheet name="Figure 1.6" sheetId="116" r:id="rId7"/>
    <sheet name="Figure 1.7" sheetId="128" r:id="rId8"/>
    <sheet name="Figure 1.8" sheetId="127" r:id="rId9"/>
    <sheet name="Figure 2.1" sheetId="132" r:id="rId10"/>
    <sheet name="Figure 2.2" sheetId="133" r:id="rId11"/>
    <sheet name="Figure 2.3" sheetId="134" r:id="rId12"/>
    <sheet name="Figure 2.4" sheetId="135" r:id="rId13"/>
    <sheet name="Figure 2.5" sheetId="136" r:id="rId14"/>
    <sheet name="Figure 2.6" sheetId="137" r:id="rId15"/>
    <sheet name="Figure 2.7" sheetId="138" r:id="rId16"/>
    <sheet name="Figure 2.8" sheetId="139" r:id="rId17"/>
    <sheet name="Figure 3.1" sheetId="140" r:id="rId18"/>
    <sheet name="Figure 3.2" sheetId="141" r:id="rId19"/>
    <sheet name="Figure 3.3" sheetId="142" r:id="rId20"/>
    <sheet name="Figure 3.4" sheetId="143" r:id="rId21"/>
    <sheet name="Figure 3.5" sheetId="144" r:id="rId22"/>
    <sheet name="Figure 3.6" sheetId="145" r:id="rId23"/>
    <sheet name="Figure 3.7" sheetId="146" r:id="rId24"/>
    <sheet name="Figure 3.8" sheetId="147" r:id="rId25"/>
    <sheet name="Figure 4.1" sheetId="148" r:id="rId26"/>
    <sheet name="Figure 4.2" sheetId="149" r:id="rId27"/>
    <sheet name="Figure 4.3" sheetId="150" r:id="rId28"/>
    <sheet name="Figure 4.4" sheetId="151" r:id="rId29"/>
    <sheet name="Figure 4.5" sheetId="152" r:id="rId30"/>
    <sheet name="Figure 4.6" sheetId="153" r:id="rId31"/>
    <sheet name="Figure 4.7" sheetId="154" r:id="rId32"/>
    <sheet name="Figure 4.8" sheetId="155" r:id="rId33"/>
    <sheet name="Methodology" sheetId="156" r:id="rId34"/>
  </sheets>
  <definedNames>
    <definedName name="_AMO_UniqueIdentifier">"'b40ce7f7-5f6d-47fc-b109-378116f20576'"</definedName>
    <definedName name="_edn1" localSheetId="33">Methodology!$A$6</definedName>
    <definedName name="_ednref1" localSheetId="33">Methodology!$A$3</definedName>
    <definedName name="_xlnm.Print_Area" localSheetId="1">'Figure 1.1'!$A$1:$F$60</definedName>
    <definedName name="_xlnm.Print_Area" localSheetId="2">'Figure 1.2'!$A$1:$C$47</definedName>
    <definedName name="_xlnm.Print_Area" localSheetId="3">'Figure 1.3'!$A$1:$C$31</definedName>
    <definedName name="_xlnm.Print_Area" localSheetId="4">'Figure 1.4'!$A$1:$C$40</definedName>
    <definedName name="_xlnm.Print_Area" localSheetId="5">'Figure 1.5'!$A$1:$C$66</definedName>
    <definedName name="_xlnm.Print_Area" localSheetId="6">'Figure 1.6'!$A$1:$B$39</definedName>
    <definedName name="_xlnm.Print_Area" localSheetId="7">'Figure 1.7'!$A$1:$F$36</definedName>
    <definedName name="_xlnm.Print_Area" localSheetId="8">'Figure 1.8'!$A$1:$E$41</definedName>
    <definedName name="_xlnm.Print_Area" localSheetId="10">'Figure 2.2'!$A$1:$H$40</definedName>
    <definedName name="_xlnm.Print_Area" localSheetId="11">'Figure 2.3'!$A$1:$H$31</definedName>
    <definedName name="_xlnm.Print_Area" localSheetId="12">'Figure 2.4'!$A$1:$H$41</definedName>
    <definedName name="_xlnm.Print_Area" localSheetId="13">'Figure 2.5'!$A$1:$H$67</definedName>
    <definedName name="_xlnm.Print_Area" localSheetId="14">'Figure 2.6'!$A$1:$H$40</definedName>
    <definedName name="_xlnm.Print_Area" localSheetId="15">'Figure 2.7'!$A$1:$H$35</definedName>
    <definedName name="_xlnm.Print_Area" localSheetId="16">'Figure 2.8'!$A$1:$H$41</definedName>
    <definedName name="_xlnm.Print_Area" localSheetId="17">'Figure 3.1'!$A$1:$E$22</definedName>
    <definedName name="_xlnm.Print_Area" localSheetId="18">'Figure 3.2'!$A$1:$H$40</definedName>
    <definedName name="_xlnm.Print_Area" localSheetId="19">'Figure 3.3'!$A$1:$H$31</definedName>
    <definedName name="_xlnm.Print_Area" localSheetId="20">'Figure 3.4'!$A$1:$H$41</definedName>
    <definedName name="_xlnm.Print_Area" localSheetId="21">'Figure 3.5'!$A$1:$H$67</definedName>
    <definedName name="_xlnm.Print_Area" localSheetId="22">'Figure 3.6'!$A$1:$H$39</definedName>
    <definedName name="_xlnm.Print_Area" localSheetId="23">'Figure 3.7'!$A$1:$H$35</definedName>
    <definedName name="_xlnm.Print_Area" localSheetId="24">'Figure 3.8'!$A$1:$H$41</definedName>
    <definedName name="_xlnm.Print_Area" localSheetId="25">'Figure 4.1'!$A$1:$B$11</definedName>
    <definedName name="_xlnm.Print_Area" localSheetId="26">'Figure 4.2'!$A$1:$G$40</definedName>
    <definedName name="_xlnm.Print_Area" localSheetId="27">'Figure 4.3'!$A$1:$G$31</definedName>
    <definedName name="_xlnm.Print_Area" localSheetId="28">'Figure 4.4'!$A$1:$G$42</definedName>
    <definedName name="_xlnm.Print_Area" localSheetId="29">'Figure 4.5'!$A$1:$G$68</definedName>
    <definedName name="_xlnm.Print_Area" localSheetId="30">'Figure 4.6'!$A$1:$G$40</definedName>
    <definedName name="_xlnm.Print_Area" localSheetId="31">'Figure 4.7'!$A$1:$G$36</definedName>
    <definedName name="_xlnm.Print_Area" localSheetId="32">'Figure 4.8'!$A$1:$G$42</definedName>
    <definedName name="_xlnm.Print_Area" localSheetId="0">'List of Figures'!$A$1:$B$47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30" l="1"/>
  <c r="B44" i="130" l="1"/>
  <c r="B42" i="130"/>
  <c r="B41" i="130"/>
  <c r="B40" i="130"/>
  <c r="B39" i="130"/>
  <c r="B38" i="130"/>
  <c r="B37" i="130"/>
  <c r="B36" i="130"/>
  <c r="B35" i="130"/>
  <c r="B32" i="130"/>
  <c r="A32" i="130"/>
  <c r="B31" i="130"/>
  <c r="A31" i="130"/>
  <c r="A30" i="130"/>
  <c r="B29" i="130"/>
  <c r="A29" i="130"/>
  <c r="B28" i="130"/>
  <c r="A28" i="130"/>
  <c r="B27" i="130"/>
  <c r="A27" i="130"/>
  <c r="B26" i="130"/>
  <c r="A26" i="130"/>
  <c r="B25" i="130"/>
  <c r="A25" i="130"/>
  <c r="B22" i="130"/>
  <c r="A22" i="130"/>
  <c r="B21" i="130"/>
  <c r="A21" i="130"/>
  <c r="B20" i="130"/>
  <c r="A20" i="130"/>
  <c r="B19" i="130"/>
  <c r="A19" i="130"/>
  <c r="B18" i="130"/>
  <c r="A18" i="130"/>
  <c r="B17" i="130"/>
  <c r="A17" i="130"/>
  <c r="B16" i="130"/>
  <c r="A16" i="130"/>
  <c r="B15" i="130"/>
  <c r="A15" i="130"/>
  <c r="B12" i="130"/>
  <c r="A12" i="130"/>
  <c r="B11" i="130"/>
  <c r="A11" i="130"/>
  <c r="B10" i="130"/>
  <c r="A10" i="130"/>
  <c r="B9" i="130"/>
  <c r="A9" i="130"/>
  <c r="B8" i="130"/>
  <c r="A8" i="130"/>
  <c r="B7" i="130"/>
  <c r="A7" i="130"/>
  <c r="B6" i="130"/>
  <c r="A6" i="130"/>
  <c r="B5" i="130"/>
  <c r="A5" i="130"/>
</calcChain>
</file>

<file path=xl/sharedStrings.xml><?xml version="1.0" encoding="utf-8"?>
<sst xmlns="http://schemas.openxmlformats.org/spreadsheetml/2006/main" count="1285" uniqueCount="332">
  <si>
    <t>Figure 1.1</t>
  </si>
  <si>
    <t>Figure 1.2</t>
  </si>
  <si>
    <t>Younger than 35</t>
  </si>
  <si>
    <t>35 to 44</t>
  </si>
  <si>
    <t>45 to 54</t>
  </si>
  <si>
    <t>55 to 64</t>
  </si>
  <si>
    <t>65 or older</t>
  </si>
  <si>
    <t>Median</t>
  </si>
  <si>
    <t>Mean</t>
  </si>
  <si>
    <t>Completed four years of college</t>
  </si>
  <si>
    <t>Completed graduate school</t>
  </si>
  <si>
    <t>Married or living with a partner</t>
  </si>
  <si>
    <t>Single</t>
  </si>
  <si>
    <t>Divorced or separated</t>
  </si>
  <si>
    <t>Widowed</t>
  </si>
  <si>
    <t>Hispanic</t>
  </si>
  <si>
    <t>Asian</t>
  </si>
  <si>
    <t>Other</t>
  </si>
  <si>
    <t>Figure 1.3</t>
  </si>
  <si>
    <t>Employed full-time</t>
  </si>
  <si>
    <t xml:space="preserve">  Not retired</t>
  </si>
  <si>
    <t xml:space="preserve">  Retired from lifetime occupation</t>
  </si>
  <si>
    <t>Employed part-time</t>
  </si>
  <si>
    <t>Not employed</t>
  </si>
  <si>
    <t>Less than $25,000</t>
  </si>
  <si>
    <t>$25,000 to $34,999</t>
  </si>
  <si>
    <t>$35,000 to $49,999</t>
  </si>
  <si>
    <t>$50,000 to $74,999</t>
  </si>
  <si>
    <t>$75,000 to $99,999</t>
  </si>
  <si>
    <t>$100,000 to $149,999</t>
  </si>
  <si>
    <t>$150,000 to $249,999</t>
  </si>
  <si>
    <t>$250,000 or more</t>
  </si>
  <si>
    <t>Figure 1.4</t>
  </si>
  <si>
    <t>$100,000 to $249,999</t>
  </si>
  <si>
    <t>Certificates of deposit</t>
  </si>
  <si>
    <t>Investment real estate</t>
  </si>
  <si>
    <t>Closed-end funds</t>
  </si>
  <si>
    <t>Household owned employer-sponsored retirement plan accounts (total)</t>
  </si>
  <si>
    <t xml:space="preserve">    DC retirement plan accounts (total)</t>
  </si>
  <si>
    <t xml:space="preserve">      401(k) plan account</t>
  </si>
  <si>
    <t>Household owned IRA (total)</t>
  </si>
  <si>
    <t xml:space="preserve">  Traditional IRA or Roth IRA</t>
  </si>
  <si>
    <t>Household owned education-targeted savings program account (total)</t>
  </si>
  <si>
    <t xml:space="preserve">  Coverdell education savings account</t>
  </si>
  <si>
    <t xml:space="preserve">  529 prepaid tuition or college savings plan account (total)</t>
  </si>
  <si>
    <t>Figure 1.5</t>
  </si>
  <si>
    <t>$30,000 to $49,999</t>
  </si>
  <si>
    <t>25% or less</t>
  </si>
  <si>
    <t>Between 26% and 50%</t>
  </si>
  <si>
    <t>Between 51% and 75%</t>
  </si>
  <si>
    <t>More than 75%</t>
  </si>
  <si>
    <t>Figure 1.6</t>
  </si>
  <si>
    <t xml:space="preserve">  Retirement</t>
  </si>
  <si>
    <t xml:space="preserve">  Reduce taxable income</t>
  </si>
  <si>
    <t xml:space="preserve">  Emergency</t>
  </si>
  <si>
    <t xml:space="preserve">  Education</t>
  </si>
  <si>
    <t xml:space="preserve">  Current income </t>
  </si>
  <si>
    <t xml:space="preserve">  House or other large item</t>
  </si>
  <si>
    <t xml:space="preserve">  Other</t>
  </si>
  <si>
    <t>Level of risk willing to take with financial investments</t>
  </si>
  <si>
    <t>Substantial risk for substantial gain</t>
  </si>
  <si>
    <t>Above-average risk for above-average gain</t>
  </si>
  <si>
    <t>Average risk for average gain</t>
  </si>
  <si>
    <t>Below-average risk for below-average gain</t>
  </si>
  <si>
    <t>Unwilling to take any risk</t>
  </si>
  <si>
    <t>Figure 2.1</t>
  </si>
  <si>
    <t>*Multiple responses are included.</t>
  </si>
  <si>
    <t xml:space="preserve">      403(b); state, local, or federal government plan account</t>
  </si>
  <si>
    <t>Some college or associate's degree</t>
  </si>
  <si>
    <t>High school diploma or less</t>
  </si>
  <si>
    <t>Sources: Investment Company Institute and US Census Bureau</t>
  </si>
  <si>
    <t>Cryptocurrency</t>
  </si>
  <si>
    <t>51 years</t>
  </si>
  <si>
    <t>Age of household survey respondent</t>
  </si>
  <si>
    <t>Employment Status and Income of Households Owning ETFs</t>
  </si>
  <si>
    <t>ETF-Owning Households’ Financial Assets</t>
  </si>
  <si>
    <t>Equity mutual funds, individual stocks, or variable annuities (total)</t>
  </si>
  <si>
    <t>Bond mutual funds, individual bonds, or fixed annuities (total)</t>
  </si>
  <si>
    <t>Mutual funds (total)</t>
  </si>
  <si>
    <t xml:space="preserve">     Equity mutual funds</t>
  </si>
  <si>
    <t xml:space="preserve">     Bond mutual funds</t>
  </si>
  <si>
    <t xml:space="preserve">     Hybrid mutual funds</t>
  </si>
  <si>
    <t xml:space="preserve">     Money market mutual funds</t>
  </si>
  <si>
    <t>Individual stocks</t>
  </si>
  <si>
    <t>Individual bonds (excluding US savings bonds)</t>
  </si>
  <si>
    <t>Fixed or variable annuities</t>
  </si>
  <si>
    <r>
      <t>Employment status</t>
    </r>
    <r>
      <rPr>
        <b/>
        <vertAlign val="superscript"/>
        <sz val="11"/>
        <rFont val="Calibri"/>
        <family val="2"/>
      </rPr>
      <t>1</t>
    </r>
  </si>
  <si>
    <r>
      <t>Total household income</t>
    </r>
    <r>
      <rPr>
        <b/>
        <vertAlign val="superscript"/>
        <sz val="11"/>
        <rFont val="Calibri"/>
        <family val="2"/>
      </rPr>
      <t>2</t>
    </r>
  </si>
  <si>
    <r>
      <t>1</t>
    </r>
    <r>
      <rPr>
        <sz val="11"/>
        <rFont val="Calibri"/>
        <family val="2"/>
      </rPr>
      <t>Figure reports employment status of the household survey respondent.</t>
    </r>
  </si>
  <si>
    <t>ETF Investing Among Households Owning ETFs</t>
  </si>
  <si>
    <t>Total household ETF assets</t>
  </si>
  <si>
    <t>Percent allocation of household financial assets to ETFs</t>
  </si>
  <si>
    <t>Types of ETFs owned*</t>
  </si>
  <si>
    <t>Less than $10,000</t>
  </si>
  <si>
    <t>$10,000 to $29,999</t>
  </si>
  <si>
    <t>Equity ETFs</t>
  </si>
  <si>
    <t xml:space="preserve">     Domestic equity ETFs</t>
  </si>
  <si>
    <t xml:space="preserve">     Global/International ETFs</t>
  </si>
  <si>
    <t>Bond ETFs</t>
  </si>
  <si>
    <t>Commodities ETFs</t>
  </si>
  <si>
    <t>ESG ETFs</t>
  </si>
  <si>
    <t>Other ETF type specified</t>
  </si>
  <si>
    <t>Purchase sources through which ETFs are currently owned*</t>
  </si>
  <si>
    <t>Sales force / Investment professionals (total)</t>
  </si>
  <si>
    <t xml:space="preserve">     Full-service broker</t>
  </si>
  <si>
    <t xml:space="preserve">     Independent financial planner</t>
  </si>
  <si>
    <t xml:space="preserve">     Bank or savings institution representative</t>
  </si>
  <si>
    <t xml:space="preserve">     Accountant</t>
  </si>
  <si>
    <t xml:space="preserve">     Insurance agent  </t>
  </si>
  <si>
    <t>Direct market (total)</t>
  </si>
  <si>
    <t xml:space="preserve">     Discount broker</t>
  </si>
  <si>
    <t xml:space="preserve">     Fund company directly</t>
  </si>
  <si>
    <t>Financial Goals of Households Owning ETFs</t>
  </si>
  <si>
    <t>Primary financial goal for ETF investments</t>
  </si>
  <si>
    <r>
      <t>Financial goals for ETFs investments</t>
    </r>
    <r>
      <rPr>
        <b/>
        <vertAlign val="superscript"/>
        <sz val="11"/>
        <rFont val="Calibri"/>
        <family val="2"/>
      </rPr>
      <t>1</t>
    </r>
  </si>
  <si>
    <r>
      <t xml:space="preserve">  Employer-sponsored IRA</t>
    </r>
    <r>
      <rPr>
        <vertAlign val="superscript"/>
        <sz val="11"/>
        <rFont val="Calibri"/>
        <family val="2"/>
      </rPr>
      <t>2</t>
    </r>
  </si>
  <si>
    <r>
      <t>1</t>
    </r>
    <r>
      <rPr>
        <sz val="11"/>
        <rFont val="Calibri"/>
        <family val="2"/>
      </rPr>
      <t>Multiple responses are included.</t>
    </r>
  </si>
  <si>
    <r>
      <t>2</t>
    </r>
    <r>
      <rPr>
        <sz val="11"/>
        <rFont val="Calibri"/>
        <family val="2"/>
      </rPr>
      <t>Employer-sponsored IRAs include SEP IRAs, SAR-SEP IRAs, and SIMPLE IRAs.</t>
    </r>
  </si>
  <si>
    <t>Figure 1.7</t>
  </si>
  <si>
    <t>ETF Households' Appreciation of ETF Hallmarks</t>
  </si>
  <si>
    <t>Cost effectiveness</t>
  </si>
  <si>
    <t xml:space="preserve">     Very important</t>
  </si>
  <si>
    <t xml:space="preserve">     Somewhat important</t>
  </si>
  <si>
    <t xml:space="preserve">     Not very important</t>
  </si>
  <si>
    <t xml:space="preserve">     Not at all important</t>
  </si>
  <si>
    <t>Diversification of investments</t>
  </si>
  <si>
    <t>Ability to sell your shares at any time during the day</t>
  </si>
  <si>
    <t>Professional management</t>
  </si>
  <si>
    <t>Figure 1.8</t>
  </si>
  <si>
    <t>Fund’s investment objective</t>
  </si>
  <si>
    <t>Risks associated with investing in the fund</t>
  </si>
  <si>
    <t>Historical performance</t>
  </si>
  <si>
    <t>Performance compared with an index</t>
  </si>
  <si>
    <t>Fund rating service</t>
  </si>
  <si>
    <t>Fees and expenses</t>
  </si>
  <si>
    <t xml:space="preserve">Factors ETF Households Consider When Selecting ETFs </t>
  </si>
  <si>
    <t>ETF-Owning Households and Assets by Age</t>
  </si>
  <si>
    <t>Figure 2.2</t>
  </si>
  <si>
    <t>30 years</t>
  </si>
  <si>
    <t>50 years</t>
  </si>
  <si>
    <t>60 years</t>
  </si>
  <si>
    <t>74 years</t>
  </si>
  <si>
    <t>Employment Status and Income of Households Owning ETFs by Age</t>
  </si>
  <si>
    <t>Figure 2.3</t>
  </si>
  <si>
    <t>Figure 2.4</t>
  </si>
  <si>
    <t>ETF-Owning Households’ Financial Assets by Age</t>
  </si>
  <si>
    <t>(*)</t>
  </si>
  <si>
    <t>(*) = less than 0.5 percent</t>
  </si>
  <si>
    <t>Figure 2.5</t>
  </si>
  <si>
    <t>ETF Investing Among Households Owning ETFs by Age</t>
  </si>
  <si>
    <t>Financial Goals of Households Owning ETFs by Age</t>
  </si>
  <si>
    <t>ETF Households' Appreciation of ETF Hallmarks by Age</t>
  </si>
  <si>
    <t>Figure 2.7</t>
  </si>
  <si>
    <t>Figure 2.8</t>
  </si>
  <si>
    <t>Factors ETF Households Consider When Selecting ETFs by Age</t>
  </si>
  <si>
    <t>Figure 3.1</t>
  </si>
  <si>
    <t>ETF-Owning Households and Assets by Generation</t>
  </si>
  <si>
    <t>Baby Boom Generation (head of household born between 1946 and 1964)</t>
  </si>
  <si>
    <t>Silent Generations (head of household born between 1928 and 1945)</t>
  </si>
  <si>
    <t>Employment Status and Income of Households Owning ETFs by Generation</t>
  </si>
  <si>
    <t>ETF-Owning Households’ Financial Assets by Generation</t>
  </si>
  <si>
    <t>ETF Investing Among Households Owning ETFs by Generation</t>
  </si>
  <si>
    <t>Financial Goals of Households Owning ETFs by Generation</t>
  </si>
  <si>
    <t>ETF Households' Appreciation of ETF Hallmarks by Generation</t>
  </si>
  <si>
    <t>Factors ETF Households Consider When Selecting ETFs by Generation</t>
  </si>
  <si>
    <t>Figure 2.6</t>
  </si>
  <si>
    <t>Figure 3.2</t>
  </si>
  <si>
    <t>Figure 3.3</t>
  </si>
  <si>
    <t>Figure 3.4</t>
  </si>
  <si>
    <t>Figure 3.5</t>
  </si>
  <si>
    <t>Figure 3.6</t>
  </si>
  <si>
    <t>Figure 3.7</t>
  </si>
  <si>
    <t>Figure 3.8</t>
  </si>
  <si>
    <r>
      <t>Household ownership of non-ETF investments</t>
    </r>
    <r>
      <rPr>
        <b/>
        <vertAlign val="superscript"/>
        <sz val="11"/>
        <rFont val="Calibri"/>
        <family val="2"/>
      </rPr>
      <t>1</t>
    </r>
  </si>
  <si>
    <r>
      <t>Household ownership of employer-sponsored retirement plan accounts</t>
    </r>
    <r>
      <rPr>
        <b/>
        <vertAlign val="superscript"/>
        <sz val="11"/>
        <rFont val="Calibri"/>
        <family val="2"/>
      </rPr>
      <t>1</t>
    </r>
  </si>
  <si>
    <r>
      <t xml:space="preserve">    Employer-sponsored IRA</t>
    </r>
    <r>
      <rPr>
        <vertAlign val="superscript"/>
        <sz val="11"/>
        <rFont val="Calibri"/>
        <family val="2"/>
      </rPr>
      <t>2</t>
    </r>
  </si>
  <si>
    <r>
      <t>Household ownership of IRAs</t>
    </r>
    <r>
      <rPr>
        <b/>
        <vertAlign val="superscript"/>
        <sz val="11"/>
        <rFont val="Calibri"/>
        <family val="2"/>
      </rPr>
      <t>1</t>
    </r>
  </si>
  <si>
    <r>
      <t>Household ownership of education-targeted savings accounts</t>
    </r>
    <r>
      <rPr>
        <b/>
        <vertAlign val="superscript"/>
        <sz val="11"/>
        <rFont val="Calibri"/>
        <family val="2"/>
      </rPr>
      <t>1</t>
    </r>
  </si>
  <si>
    <t>$50,000 to $99,999</t>
  </si>
  <si>
    <t xml:space="preserve">Source: Investment Company Institute Annual Mutual Fund Shareholder Tracking Survey </t>
  </si>
  <si>
    <t>All ETF-owning households</t>
  </si>
  <si>
    <t>Less than $50,000</t>
  </si>
  <si>
    <t xml:space="preserve">$150,000 or more </t>
  </si>
  <si>
    <t>ETF-Owning Households by Household Income</t>
  </si>
  <si>
    <t>Figure 4.1</t>
  </si>
  <si>
    <t>Figure 4.2</t>
  </si>
  <si>
    <t>Figure 4.3</t>
  </si>
  <si>
    <t>Figure 4.4</t>
  </si>
  <si>
    <t>Figure 4.5</t>
  </si>
  <si>
    <t>Figure 4.6</t>
  </si>
  <si>
    <t>Figure 4.7</t>
  </si>
  <si>
    <t>Figure 4.8</t>
  </si>
  <si>
    <t xml:space="preserve">Less than </t>
  </si>
  <si>
    <t>$50,000 to</t>
  </si>
  <si>
    <t xml:space="preserve">$100,000 to </t>
  </si>
  <si>
    <t>or more</t>
  </si>
  <si>
    <r>
      <rPr>
        <vertAlign val="superscript"/>
        <sz val="11"/>
        <rFont val="Calibri"/>
        <family val="2"/>
      </rPr>
      <t>2</t>
    </r>
    <r>
      <rPr>
        <sz val="11"/>
        <rFont val="Calibri"/>
        <family val="2"/>
      </rPr>
      <t>Multiple responses are included.</t>
    </r>
  </si>
  <si>
    <r>
      <t>Household income</t>
    </r>
    <r>
      <rPr>
        <b/>
        <vertAlign val="superscript"/>
        <sz val="11"/>
        <rFont val="Calibri"/>
        <family val="2"/>
      </rPr>
      <t>1</t>
    </r>
  </si>
  <si>
    <r>
      <t>Employment status</t>
    </r>
    <r>
      <rPr>
        <b/>
        <vertAlign val="superscript"/>
        <sz val="11"/>
        <rFont val="Calibri"/>
        <family val="2"/>
      </rPr>
      <t>2</t>
    </r>
  </si>
  <si>
    <r>
      <t>Total household income</t>
    </r>
    <r>
      <rPr>
        <b/>
        <vertAlign val="superscript"/>
        <sz val="11"/>
        <rFont val="Calibri"/>
        <family val="2"/>
      </rPr>
      <t>1</t>
    </r>
  </si>
  <si>
    <r>
      <t>2</t>
    </r>
    <r>
      <rPr>
        <sz val="11"/>
        <rFont val="Calibri"/>
        <family val="2"/>
      </rPr>
      <t>Figure reports employment status of the household survey respondent.</t>
    </r>
  </si>
  <si>
    <r>
      <t>Household ownership of non-ETF investments</t>
    </r>
    <r>
      <rPr>
        <b/>
        <vertAlign val="superscript"/>
        <sz val="11"/>
        <rFont val="Calibri"/>
        <family val="2"/>
      </rPr>
      <t>2</t>
    </r>
  </si>
  <si>
    <r>
      <t>Household ownership of employer-sponsored retirement plan accounts</t>
    </r>
    <r>
      <rPr>
        <b/>
        <vertAlign val="superscript"/>
        <sz val="11"/>
        <rFont val="Calibri"/>
        <family val="2"/>
      </rPr>
      <t>2</t>
    </r>
  </si>
  <si>
    <r>
      <t>Household ownership of IRAs</t>
    </r>
    <r>
      <rPr>
        <b/>
        <vertAlign val="superscript"/>
        <sz val="11"/>
        <rFont val="Calibri"/>
        <family val="2"/>
      </rPr>
      <t>2</t>
    </r>
  </si>
  <si>
    <r>
      <t>Household ownership of education-targeted savings accounts</t>
    </r>
    <r>
      <rPr>
        <b/>
        <vertAlign val="superscript"/>
        <sz val="11"/>
        <rFont val="Calibri"/>
        <family val="2"/>
      </rPr>
      <t>2</t>
    </r>
  </si>
  <si>
    <r>
      <t xml:space="preserve">  Employer-sponsored IRA</t>
    </r>
    <r>
      <rPr>
        <vertAlign val="superscript"/>
        <sz val="11"/>
        <rFont val="Calibri"/>
        <family val="2"/>
      </rPr>
      <t>3</t>
    </r>
  </si>
  <si>
    <r>
      <t>2</t>
    </r>
    <r>
      <rPr>
        <sz val="11"/>
        <rFont val="Calibri"/>
        <family val="2"/>
      </rPr>
      <t>Multiple responses are included.</t>
    </r>
  </si>
  <si>
    <r>
      <t>3</t>
    </r>
    <r>
      <rPr>
        <sz val="11"/>
        <rFont val="Calibri"/>
        <family val="2"/>
      </rPr>
      <t>Employer-sponsored IRAs include SEP IRAs, SAR-SEP IRAs, and SIMPLE IRAs.</t>
    </r>
  </si>
  <si>
    <r>
      <t xml:space="preserve">    Employer-sponsored IRA</t>
    </r>
    <r>
      <rPr>
        <vertAlign val="superscript"/>
        <sz val="11"/>
        <rFont val="Calibri"/>
        <family val="2"/>
      </rPr>
      <t>3</t>
    </r>
  </si>
  <si>
    <r>
      <t>Types of ETFs owned</t>
    </r>
    <r>
      <rPr>
        <b/>
        <vertAlign val="superscript"/>
        <sz val="11"/>
        <rFont val="Calibri"/>
        <family val="2"/>
      </rPr>
      <t>2</t>
    </r>
  </si>
  <si>
    <r>
      <t>Purchase sources through which ETFs are currently owned</t>
    </r>
    <r>
      <rPr>
        <b/>
        <vertAlign val="superscript"/>
        <sz val="11"/>
        <rFont val="Calibri"/>
        <family val="2"/>
      </rPr>
      <t>2</t>
    </r>
  </si>
  <si>
    <r>
      <t>Financial goals for ETFs investments</t>
    </r>
    <r>
      <rPr>
        <b/>
        <vertAlign val="superscript"/>
        <sz val="11"/>
        <rFont val="Calibri"/>
        <family val="2"/>
      </rPr>
      <t>2</t>
    </r>
  </si>
  <si>
    <t>Household income*</t>
  </si>
  <si>
    <t>ETF Shareholder Head of Household Characteristics by Household Income</t>
  </si>
  <si>
    <t>Employment Status and Income of Households Owning ETFs by Household Income</t>
  </si>
  <si>
    <t>ETF-Owning Households’ Financial Assets by Household Income</t>
  </si>
  <si>
    <t>ETF Investing Among Households Owning ETFs by Household Income</t>
  </si>
  <si>
    <t>Financial Goals of Households Owning ETFs by Household Income</t>
  </si>
  <si>
    <t>ETF Households' Appreciation of ETF Hallmarks by Household Income</t>
  </si>
  <si>
    <t>Factors ETF Households Consider When Selecting ETFs by Household Income</t>
  </si>
  <si>
    <t>Methodology</t>
  </si>
  <si>
    <t>Suggested citation:</t>
  </si>
  <si>
    <t>INVESTMENT COMPANY INSTITUTE</t>
  </si>
  <si>
    <t xml:space="preserve">ETF-Owning Households </t>
  </si>
  <si>
    <t>ETF-Owning Households by Age</t>
  </si>
  <si>
    <t>ETF-Owning Households by Generation</t>
  </si>
  <si>
    <t>Research Methodology of the Investment Company Institute Annual Mutual Fund Shareholder Tracking Survey</t>
  </si>
  <si>
    <t>Memo:</t>
  </si>
  <si>
    <t>ETF ownership incidence</t>
  </si>
  <si>
    <t xml:space="preserve">Percentage of US households </t>
  </si>
  <si>
    <t>Generation X (head of household born between 1965 and 1980)</t>
  </si>
  <si>
    <t>Generation Z and Millennials (head of household born between 1981 and 2012)*</t>
  </si>
  <si>
    <t>40 years</t>
  </si>
  <si>
    <t>Number of ETFs owned</t>
  </si>
  <si>
    <t>One</t>
  </si>
  <si>
    <t>Two</t>
  </si>
  <si>
    <t>Three</t>
  </si>
  <si>
    <t>Four</t>
  </si>
  <si>
    <t>Five</t>
  </si>
  <si>
    <t>More than five</t>
  </si>
  <si>
    <t>73 years</t>
  </si>
  <si>
    <r>
      <t>Ownership of ETFs inside IRAs and taxable brokerage accounts</t>
    </r>
    <r>
      <rPr>
        <b/>
        <vertAlign val="superscript"/>
        <sz val="11"/>
        <rFont val="Calibri"/>
        <family val="2"/>
      </rPr>
      <t>1</t>
    </r>
  </si>
  <si>
    <t>Owned ETFs inside taxable brokerage account</t>
  </si>
  <si>
    <t>Owned ETFs inside IRA (total)</t>
  </si>
  <si>
    <t>Owned ETFs in both IRA and taxable brokerage account</t>
  </si>
  <si>
    <t>Number and percentage of US households owning ETFs</t>
  </si>
  <si>
    <t>Millions</t>
  </si>
  <si>
    <t>US households owning ETFs</t>
  </si>
  <si>
    <t>Share of US households</t>
  </si>
  <si>
    <t>Percent</t>
  </si>
  <si>
    <t>Memo: total</t>
  </si>
  <si>
    <t xml:space="preserve">number of </t>
  </si>
  <si>
    <r>
      <t>US households</t>
    </r>
    <r>
      <rPr>
        <vertAlign val="superscript"/>
        <sz val="11"/>
        <rFont val="Calibri"/>
        <family val="2"/>
      </rPr>
      <t>1</t>
    </r>
  </si>
  <si>
    <t>Memo: Percentage of US households owning ETFs</t>
  </si>
  <si>
    <r>
      <rPr>
        <vertAlign val="superscript"/>
        <sz val="11"/>
        <color rgb="FF000000"/>
        <rFont val="Calibri"/>
        <family val="2"/>
      </rPr>
      <t>1</t>
    </r>
    <r>
      <rPr>
        <sz val="11"/>
        <color rgb="FF000000"/>
        <rFont val="Calibri"/>
        <family val="2"/>
      </rPr>
      <t xml:space="preserve">The number of households is as of March of the year indicated. </t>
    </r>
  </si>
  <si>
    <t>49 years</t>
  </si>
  <si>
    <t>Crypto ETFs</t>
  </si>
  <si>
    <t>Tax efficiency</t>
  </si>
  <si>
    <t>Generation of the household survey respondent</t>
  </si>
  <si>
    <t>White</t>
  </si>
  <si>
    <t>Black</t>
  </si>
  <si>
    <t>69 years</t>
  </si>
  <si>
    <t>83 years</t>
  </si>
  <si>
    <t>Millennial Generation (born between 1981 and 1996)</t>
  </si>
  <si>
    <t>Generation Z  (born between 1997 and 2012)*</t>
  </si>
  <si>
    <t>Generation X (born between 1965 and 1980)</t>
  </si>
  <si>
    <t>Baby Boom Generation (born between 1946 and 1964)</t>
  </si>
  <si>
    <t>Silent Generation (born between 1928 and 1945)</t>
  </si>
  <si>
    <t>25 years</t>
  </si>
  <si>
    <t>36 years</t>
  </si>
  <si>
    <t>Characteristics of Households Owning ETFs by Generation</t>
  </si>
  <si>
    <t>Characteristics of Households Owning ETFs by Age</t>
  </si>
  <si>
    <t>Characteristics of Households Owning ETFs</t>
  </si>
  <si>
    <t>54 years</t>
  </si>
  <si>
    <t>53 years</t>
  </si>
  <si>
    <t>52 years</t>
  </si>
  <si>
    <t>Household ETF Assets by Generation</t>
  </si>
  <si>
    <t>Profile of ETF-Owning Households, 2025</t>
  </si>
  <si>
    <t>Investment Company Institute. 2025. “Profile of ETF-Owning Households, 2025” (November). www.ici.org/files/25_rpt_etf_profiles_data.xls.</t>
  </si>
  <si>
    <t>19.8 Million US Households Owned ETFs in 2025</t>
  </si>
  <si>
    <t>Percentage of US households owning ETFs, 2025</t>
  </si>
  <si>
    <t>Percentage of total ETF assets held by each age group, 2025</t>
  </si>
  <si>
    <t>*Generation Z (born 1997 to 2012) are aged 13 to 28 in 2024; however, survey respondents must be 18 or older.</t>
  </si>
  <si>
    <t>Note: Total reported is household income before taxes in 2024.</t>
  </si>
  <si>
    <t>29 years</t>
  </si>
  <si>
    <t>Percentage of US households owning ETFs by age, 2025</t>
  </si>
  <si>
    <r>
      <t>2</t>
    </r>
    <r>
      <rPr>
        <sz val="11"/>
        <rFont val="Calibri"/>
        <family val="2"/>
      </rPr>
      <t>Total reported is household income before taxes in 2024.</t>
    </r>
  </si>
  <si>
    <t>Percentage of US households owning ETFs by generation, 2025</t>
  </si>
  <si>
    <r>
      <t>Percentage of US households owning ETFs by household income,</t>
    </r>
    <r>
      <rPr>
        <vertAlign val="superscript"/>
        <sz val="11"/>
        <rFont val="Calibri"/>
        <family val="2"/>
      </rPr>
      <t>1</t>
    </r>
    <r>
      <rPr>
        <sz val="11"/>
        <rFont val="Calibri"/>
        <family val="2"/>
      </rPr>
      <t xml:space="preserve"> 2025</t>
    </r>
  </si>
  <si>
    <r>
      <t>1</t>
    </r>
    <r>
      <rPr>
        <sz val="11"/>
        <rFont val="Calibri"/>
        <family val="2"/>
      </rPr>
      <t>Total reported is household income before taxes in 2024.</t>
    </r>
  </si>
  <si>
    <t>Percentage of US households owning ETFs by household income,* 2025</t>
  </si>
  <si>
    <t>*Total reported is household income before taxes in 2024.</t>
  </si>
  <si>
    <t>26 years</t>
  </si>
  <si>
    <t>37 years</t>
  </si>
  <si>
    <t>70 years</t>
  </si>
  <si>
    <t>84 years</t>
  </si>
  <si>
    <t>42 years</t>
  </si>
  <si>
    <t>46 years</t>
  </si>
  <si>
    <t>56 years</t>
  </si>
  <si>
    <t>Year of initial ETF purchase</t>
  </si>
  <si>
    <t>Before 2000</t>
  </si>
  <si>
    <t>2020 or later</t>
  </si>
  <si>
    <t>Between 2000 and 2004</t>
  </si>
  <si>
    <t>Between 2005 and 2009</t>
  </si>
  <si>
    <t>Between 2010 and 2014</t>
  </si>
  <si>
    <t>Between 2015 and 2019</t>
  </si>
  <si>
    <r>
      <t>Age</t>
    </r>
    <r>
      <rPr>
        <b/>
        <vertAlign val="superscript"/>
        <sz val="11"/>
        <rFont val="Calibri"/>
        <family val="2"/>
      </rPr>
      <t>2</t>
    </r>
  </si>
  <si>
    <r>
      <t>Generation</t>
    </r>
    <r>
      <rPr>
        <b/>
        <vertAlign val="superscript"/>
        <sz val="11"/>
        <rFont val="Calibri"/>
        <family val="2"/>
      </rPr>
      <t>2</t>
    </r>
    <r>
      <rPr>
        <b/>
        <sz val="11"/>
        <rFont val="Calibri"/>
        <family val="2"/>
      </rPr>
      <t xml:space="preserve">  </t>
    </r>
  </si>
  <si>
    <r>
      <t>Household income</t>
    </r>
    <r>
      <rPr>
        <b/>
        <vertAlign val="superscript"/>
        <sz val="11"/>
        <rFont val="Calibri"/>
        <family val="2"/>
      </rPr>
      <t>3</t>
    </r>
  </si>
  <si>
    <r>
      <rPr>
        <vertAlign val="superscript"/>
        <sz val="11"/>
        <color rgb="FF000000"/>
        <rFont val="Calibri"/>
        <family val="2"/>
      </rPr>
      <t>2</t>
    </r>
    <r>
      <rPr>
        <sz val="11"/>
        <color rgb="FF000000"/>
        <rFont val="Calibri"/>
        <family val="2"/>
      </rPr>
      <t>Based on the household survey respondent.</t>
    </r>
  </si>
  <si>
    <r>
      <rPr>
        <vertAlign val="superscript"/>
        <sz val="11"/>
        <color rgb="FF000000"/>
        <rFont val="Calibri"/>
        <family val="2"/>
      </rPr>
      <t>3</t>
    </r>
    <r>
      <rPr>
        <sz val="11"/>
        <color rgb="FF000000"/>
        <rFont val="Calibri"/>
        <family val="2"/>
      </rPr>
      <t xml:space="preserve">Total reported is household income before taxes in the year prior to the survey year. </t>
    </r>
  </si>
  <si>
    <r>
      <rPr>
        <vertAlign val="superscript"/>
        <sz val="11"/>
        <rFont val="Calibri"/>
        <family val="2"/>
      </rPr>
      <t>1</t>
    </r>
    <r>
      <rPr>
        <sz val="11"/>
        <rFont val="Calibri"/>
        <family val="2"/>
      </rPr>
      <t>Based on the household survey respondent.</t>
    </r>
  </si>
  <si>
    <r>
      <rPr>
        <vertAlign val="superscript"/>
        <sz val="11"/>
        <rFont val="Calibri"/>
        <family val="2"/>
      </rPr>
      <t>2</t>
    </r>
    <r>
      <rPr>
        <sz val="11"/>
        <rFont val="Calibri"/>
        <family val="2"/>
      </rPr>
      <t>Generation Z (born 1997 to 2012) are aged 13 to 28 in 2025; however, survey respondents must be 18 or older.</t>
    </r>
  </si>
  <si>
    <r>
      <t>Age</t>
    </r>
    <r>
      <rPr>
        <b/>
        <vertAlign val="superscript"/>
        <sz val="11"/>
        <rFont val="Calibri"/>
        <family val="2"/>
      </rPr>
      <t>1</t>
    </r>
  </si>
  <si>
    <r>
      <t>Generation</t>
    </r>
    <r>
      <rPr>
        <b/>
        <vertAlign val="superscript"/>
        <sz val="11"/>
        <rFont val="Calibri"/>
        <family val="2"/>
      </rPr>
      <t>1</t>
    </r>
  </si>
  <si>
    <r>
      <t>Generation Z  (born between 1997 and 2012)</t>
    </r>
    <r>
      <rPr>
        <vertAlign val="superscript"/>
        <sz val="11"/>
        <rFont val="Calibri"/>
        <family val="2"/>
      </rPr>
      <t>2</t>
    </r>
  </si>
  <si>
    <r>
      <t>Education level</t>
    </r>
    <r>
      <rPr>
        <b/>
        <vertAlign val="superscript"/>
        <sz val="11"/>
        <rFont val="Calibri"/>
        <family val="2"/>
      </rPr>
      <t>1</t>
    </r>
  </si>
  <si>
    <r>
      <t>Marital status</t>
    </r>
    <r>
      <rPr>
        <b/>
        <vertAlign val="superscript"/>
        <sz val="11"/>
        <rFont val="Calibri"/>
        <family val="2"/>
      </rPr>
      <t>1</t>
    </r>
  </si>
  <si>
    <r>
      <t>Ethnic background</t>
    </r>
    <r>
      <rPr>
        <b/>
        <vertAlign val="superscript"/>
        <sz val="11"/>
        <rFont val="Calibri"/>
        <family val="2"/>
      </rPr>
      <t>1</t>
    </r>
  </si>
  <si>
    <t>Age*</t>
  </si>
  <si>
    <t xml:space="preserve">  529 prepaid tuition or college savings plan account</t>
  </si>
  <si>
    <t xml:space="preserve">Household ETF Assets by Age* </t>
  </si>
  <si>
    <t>*Based on the household survey respondent.</t>
  </si>
  <si>
    <t>Percentage of US households owning ETFs by age,* 2025</t>
  </si>
  <si>
    <t>Education level*</t>
  </si>
  <si>
    <t>Marital status*</t>
  </si>
  <si>
    <t>Ethnic background*</t>
  </si>
  <si>
    <r>
      <t>Education level</t>
    </r>
    <r>
      <rPr>
        <b/>
        <vertAlign val="superscript"/>
        <sz val="11"/>
        <rFont val="Calibri"/>
        <family val="2"/>
      </rPr>
      <t>2</t>
    </r>
  </si>
  <si>
    <r>
      <t>Marital status</t>
    </r>
    <r>
      <rPr>
        <b/>
        <vertAlign val="superscript"/>
        <sz val="11"/>
        <rFont val="Calibri"/>
        <family val="2"/>
      </rPr>
      <t>2</t>
    </r>
  </si>
  <si>
    <r>
      <t>Ethnic background</t>
    </r>
    <r>
      <rPr>
        <b/>
        <vertAlign val="superscript"/>
        <sz val="11"/>
        <rFont val="Calibri"/>
        <family val="2"/>
      </rPr>
      <t>2</t>
    </r>
  </si>
  <si>
    <r>
      <rPr>
        <vertAlign val="superscript"/>
        <sz val="11"/>
        <rFont val="Calibri"/>
        <family val="2"/>
      </rPr>
      <t>2</t>
    </r>
    <r>
      <rPr>
        <sz val="11"/>
        <rFont val="Calibri"/>
        <family val="2"/>
      </rPr>
      <t>Based on the household survey respondent.</t>
    </r>
  </si>
  <si>
    <r>
      <t xml:space="preserve">The Investment Company Institute (ICI) conducts an annual survey to track US households’ ownership of mutual funds and other US-registered investment companies to gather information on their demographic and financial characteristics. The most recent survey was conducted from May to June 2025 and was fielded on the KnowledgePanel®, a probability based online panel designed to be representative of the US population. The KnowledgePanel® is designed and administered by Ipsos. Ipsos is one of the largest market research and polling companies globally, operating in 90 markets and employing over 18,000 people. The Annual Mutual Fund Shareholder Tracking Survey for 2025 included 9,021 randomly selected US households drawn from the KnowledgePanel®. Of the households contacted, 1,323 (14.7 percent) owned ETFs. Eligible households were those owning ETFs inside or outside traditional IRAs or Roth IRAs, including ETFs purchased through investment professionals or directly from fund companies or discount brokers. The overall margin of sampling error for the 2025 sample of US households owning ETFs is ± 2.7 percentage points at the 95 percent confidence level. For a detailed description of the survey methodology, see “Ownership of Mutual Funds and Shareholder Sentiment, 2025,” </t>
    </r>
    <r>
      <rPr>
        <i/>
        <sz val="10"/>
        <rFont val="Arial"/>
        <family val="2"/>
      </rPr>
      <t>ICI Research Perspective</t>
    </r>
    <r>
      <rPr>
        <sz val="10"/>
        <rFont val="Arial"/>
        <family val="2"/>
      </rPr>
      <t xml:space="preserve"> 31, no. 8 (November), available at www.ici.org/system/files/2025-11/per31-08.pdf.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</si>
</sst>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0"/>
    <numFmt numFmtId="165" formatCode="&quot;$&quot;#,##0"/>
  </numFmts>
  <fonts count="26" x14ac:knownFonts="1">
    <font>
      <sz val="10"/>
      <name val="Arial"/>
      <family val="2"/>
    </font>
    <font>
      <sz val="11"/>
      <color theme="1"/>
      <name val="Calibri"/>
      <family val="2"/>
      <scheme val="minor"/>
    </font>
    <font>
      <sz val="10"/>
      <name val="Arial"/>
      <family val="2"/>
    </font>
    <font>
      <sz val="10"/>
      <name val="Arial"/>
      <family val="2"/>
    </font>
    <font>
      <b/>
      <sz val="11"/>
      <name val="Calibri"/>
      <family val="2"/>
    </font>
    <font>
      <b/>
      <vertAlign val="superscript"/>
      <sz val="11"/>
      <name val="Calibri"/>
      <family val="2"/>
    </font>
    <font>
      <sz val="11"/>
      <name val="Calibri"/>
      <family val="2"/>
    </font>
    <font>
      <vertAlign val="superscript"/>
      <sz val="11"/>
      <name val="Calibri"/>
      <family val="2"/>
    </font>
    <font>
      <i/>
      <sz val="11"/>
      <name val="Calibri"/>
      <family val="2"/>
    </font>
    <font>
      <b/>
      <sz val="11"/>
      <color theme="1"/>
      <name val="Calibri"/>
      <family val="2"/>
      <scheme val="minor"/>
    </font>
    <font>
      <sz val="11"/>
      <color rgb="FF000000"/>
      <name val="Calibri"/>
      <family val="2"/>
    </font>
    <font>
      <sz val="11"/>
      <color theme="1"/>
      <name val="Calibri"/>
      <family val="2"/>
    </font>
    <font>
      <sz val="11"/>
      <color theme="4"/>
      <name val="Calibri"/>
      <family val="2"/>
    </font>
    <font>
      <b/>
      <sz val="11"/>
      <color theme="1"/>
      <name val="Calibri"/>
      <family val="2"/>
    </font>
    <font>
      <sz val="11"/>
      <name val="Calibri"/>
      <family val="2"/>
      <scheme val="minor"/>
    </font>
    <font>
      <b/>
      <sz val="11"/>
      <name val="Calibri"/>
      <family val="2"/>
      <scheme val="minor"/>
    </font>
    <font>
      <sz val="11"/>
      <color rgb="FF000000"/>
      <name val="Calibri"/>
      <family val="2"/>
      <scheme val="minor"/>
    </font>
    <font>
      <sz val="11"/>
      <color indexed="12"/>
      <name val="Calibri"/>
      <family val="2"/>
    </font>
    <font>
      <u/>
      <sz val="10"/>
      <color theme="10"/>
      <name val="Arial"/>
      <family val="2"/>
    </font>
    <font>
      <b/>
      <u/>
      <sz val="10"/>
      <name val="Arial"/>
      <family val="2"/>
    </font>
    <font>
      <i/>
      <sz val="10"/>
      <name val="Arial"/>
      <family val="2"/>
    </font>
    <font>
      <sz val="11"/>
      <color theme="4"/>
      <name val="Calibri"/>
      <family val="2"/>
      <scheme val="minor"/>
    </font>
    <font>
      <b/>
      <sz val="11"/>
      <color theme="4"/>
      <name val="Calibri"/>
      <family val="2"/>
    </font>
    <font>
      <u/>
      <sz val="11"/>
      <color theme="10"/>
      <name val="Calibri"/>
      <family val="2"/>
    </font>
    <font>
      <vertAlign val="superscript"/>
      <sz val="11"/>
      <color rgb="FF000000"/>
      <name val="Calibri"/>
      <family val="2"/>
    </font>
    <font>
      <b/>
      <sz val="10"/>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0" fontId="3" fillId="0" borderId="0"/>
    <xf numFmtId="0" fontId="2" fillId="0" borderId="0"/>
    <xf numFmtId="0" fontId="1" fillId="0" borderId="0"/>
    <xf numFmtId="0" fontId="18" fillId="0" borderId="0" applyNumberFormat="0" applyFill="0" applyBorder="0" applyAlignment="0" applyProtection="0"/>
  </cellStyleXfs>
  <cellXfs count="70">
    <xf numFmtId="0" fontId="0" fillId="0" borderId="0" xfId="0"/>
    <xf numFmtId="0" fontId="4" fillId="0" borderId="0" xfId="0" applyFont="1"/>
    <xf numFmtId="0" fontId="6" fillId="0" borderId="0" xfId="0" applyFont="1"/>
    <xf numFmtId="0" fontId="6" fillId="0" borderId="0" xfId="0" applyFont="1" applyAlignment="1">
      <alignment horizontal="center"/>
    </xf>
    <xf numFmtId="165" fontId="6" fillId="0" borderId="0" xfId="0" applyNumberFormat="1" applyFont="1" applyAlignment="1">
      <alignment horizontal="center"/>
    </xf>
    <xf numFmtId="0" fontId="7" fillId="0" borderId="0" xfId="0" applyFont="1"/>
    <xf numFmtId="0" fontId="8" fillId="0" borderId="0" xfId="0" applyFont="1"/>
    <xf numFmtId="164" fontId="6" fillId="0" borderId="0" xfId="0" applyNumberFormat="1" applyFont="1" applyAlignment="1">
      <alignment horizontal="center"/>
    </xf>
    <xf numFmtId="0" fontId="6" fillId="0" borderId="0" xfId="0" quotePrefix="1" applyFont="1"/>
    <xf numFmtId="0" fontId="4" fillId="0" borderId="0" xfId="0" applyFont="1" applyAlignment="1">
      <alignment horizontal="left"/>
    </xf>
    <xf numFmtId="0" fontId="6" fillId="0" borderId="0" xfId="0" applyFont="1" applyAlignment="1">
      <alignment horizontal="left"/>
    </xf>
    <xf numFmtId="0" fontId="11" fillId="0" borderId="0" xfId="0" applyFont="1" applyAlignment="1">
      <alignment horizontal="center"/>
    </xf>
    <xf numFmtId="0" fontId="12" fillId="0" borderId="0" xfId="0" applyFont="1"/>
    <xf numFmtId="165" fontId="6" fillId="0" borderId="0" xfId="0" applyNumberFormat="1" applyFont="1"/>
    <xf numFmtId="0" fontId="13" fillId="0" borderId="0" xfId="0" applyFont="1"/>
    <xf numFmtId="165" fontId="11" fillId="0" borderId="0" xfId="0" applyNumberFormat="1" applyFont="1" applyAlignment="1">
      <alignment horizontal="center"/>
    </xf>
    <xf numFmtId="0" fontId="11" fillId="0" borderId="0" xfId="0" applyFont="1" applyAlignment="1">
      <alignment horizontal="left"/>
    </xf>
    <xf numFmtId="0" fontId="6" fillId="0" borderId="0" xfId="2" applyFont="1"/>
    <xf numFmtId="0" fontId="9" fillId="0" borderId="0" xfId="0" applyFont="1"/>
    <xf numFmtId="0" fontId="14" fillId="0" borderId="0" xfId="0" applyFont="1"/>
    <xf numFmtId="0" fontId="14" fillId="0" borderId="0" xfId="0" applyFont="1" applyAlignment="1">
      <alignment horizontal="left"/>
    </xf>
    <xf numFmtId="0" fontId="14" fillId="0" borderId="0" xfId="0" applyFont="1" applyAlignment="1">
      <alignment horizontal="center"/>
    </xf>
    <xf numFmtId="0" fontId="9" fillId="0" borderId="0" xfId="0" applyFont="1" applyAlignment="1">
      <alignment horizontal="left"/>
    </xf>
    <xf numFmtId="0" fontId="6" fillId="0" borderId="0" xfId="2" applyFont="1" applyAlignment="1">
      <alignment horizontal="left" wrapText="1"/>
    </xf>
    <xf numFmtId="0" fontId="6" fillId="0" borderId="0" xfId="2" applyFont="1" applyAlignment="1">
      <alignment horizontal="left"/>
    </xf>
    <xf numFmtId="0" fontId="4" fillId="0" borderId="0" xfId="2" applyFont="1" applyAlignment="1">
      <alignment horizontal="center"/>
    </xf>
    <xf numFmtId="0" fontId="11" fillId="0" borderId="0" xfId="0" applyFont="1"/>
    <xf numFmtId="0" fontId="15" fillId="0" borderId="0" xfId="2" applyFont="1" applyAlignment="1">
      <alignment horizontal="center"/>
    </xf>
    <xf numFmtId="0" fontId="6" fillId="0" borderId="0" xfId="2" applyFont="1" applyAlignment="1">
      <alignment horizontal="center"/>
    </xf>
    <xf numFmtId="0" fontId="4" fillId="0" borderId="0" xfId="2" applyFont="1" applyAlignment="1">
      <alignment horizontal="center" wrapText="1"/>
    </xf>
    <xf numFmtId="0" fontId="4" fillId="0" borderId="0" xfId="0" applyFont="1" applyAlignment="1">
      <alignment horizontal="center" wrapText="1"/>
    </xf>
    <xf numFmtId="0" fontId="12" fillId="0" borderId="0" xfId="0" applyFont="1" applyAlignment="1">
      <alignment horizontal="center"/>
    </xf>
    <xf numFmtId="0" fontId="16" fillId="0" borderId="0" xfId="0" applyFont="1" applyAlignment="1">
      <alignment vertical="center" readingOrder="1"/>
    </xf>
    <xf numFmtId="0" fontId="13" fillId="0" borderId="0" xfId="0" applyFont="1" applyAlignment="1">
      <alignment horizontal="center"/>
    </xf>
    <xf numFmtId="0" fontId="10" fillId="0" borderId="0" xfId="0" applyFont="1" applyAlignment="1">
      <alignment vertical="center" readingOrder="1"/>
    </xf>
    <xf numFmtId="0" fontId="17" fillId="0" borderId="0" xfId="0" applyFont="1" applyAlignment="1">
      <alignment horizontal="center"/>
    </xf>
    <xf numFmtId="0" fontId="4" fillId="0" borderId="0" xfId="0" applyFont="1" applyAlignment="1">
      <alignment horizontal="center"/>
    </xf>
    <xf numFmtId="6" fontId="4" fillId="0" borderId="0" xfId="0" applyNumberFormat="1" applyFont="1" applyAlignment="1">
      <alignment horizontal="center"/>
    </xf>
    <xf numFmtId="0" fontId="9" fillId="0" borderId="0" xfId="0" applyFont="1" applyAlignment="1">
      <alignment horizontal="center"/>
    </xf>
    <xf numFmtId="0" fontId="15" fillId="0" borderId="0" xfId="0" applyFont="1" applyAlignment="1">
      <alignment horizontal="center"/>
    </xf>
    <xf numFmtId="6" fontId="15" fillId="0" borderId="0" xfId="0" applyNumberFormat="1" applyFont="1" applyAlignment="1">
      <alignment horizontal="center"/>
    </xf>
    <xf numFmtId="0" fontId="0" fillId="0" borderId="0" xfId="0" applyAlignment="1">
      <alignment wrapText="1"/>
    </xf>
    <xf numFmtId="0" fontId="19" fillId="0" borderId="0" xfId="0" applyFont="1"/>
    <xf numFmtId="0" fontId="21" fillId="0" borderId="0" xfId="0" applyFont="1" applyAlignment="1">
      <alignment horizontal="center"/>
    </xf>
    <xf numFmtId="0" fontId="12" fillId="0" borderId="0" xfId="0" applyFont="1" applyAlignment="1">
      <alignment horizontal="left"/>
    </xf>
    <xf numFmtId="0" fontId="22" fillId="0" borderId="0" xfId="0" applyFont="1" applyAlignment="1">
      <alignment horizontal="left"/>
    </xf>
    <xf numFmtId="0" fontId="21" fillId="0" borderId="0" xfId="0" applyFont="1"/>
    <xf numFmtId="0" fontId="13" fillId="0" borderId="0" xfId="2" applyFont="1"/>
    <xf numFmtId="0" fontId="23" fillId="0" borderId="0" xfId="4" applyFont="1"/>
    <xf numFmtId="0" fontId="11" fillId="0" borderId="0" xfId="2" applyFont="1"/>
    <xf numFmtId="0" fontId="6" fillId="0" borderId="0" xfId="2" applyFont="1" applyAlignment="1">
      <alignment horizontal="center" wrapText="1"/>
    </xf>
    <xf numFmtId="0" fontId="6" fillId="0" borderId="1" xfId="2" applyFont="1" applyBorder="1" applyAlignment="1">
      <alignment horizontal="center"/>
    </xf>
    <xf numFmtId="164" fontId="6" fillId="0" borderId="0" xfId="0" applyNumberFormat="1" applyFont="1"/>
    <xf numFmtId="0" fontId="6" fillId="0" borderId="0" xfId="0" applyFont="1" applyAlignment="1">
      <alignment wrapText="1"/>
    </xf>
    <xf numFmtId="0" fontId="6" fillId="0" borderId="0" xfId="0" applyFont="1" applyAlignment="1">
      <alignment horizontal="center" wrapText="1"/>
    </xf>
    <xf numFmtId="0" fontId="10" fillId="0" borderId="0" xfId="0" applyFont="1"/>
    <xf numFmtId="164" fontId="6" fillId="0" borderId="0" xfId="2" applyNumberFormat="1" applyFont="1" applyAlignment="1">
      <alignment horizontal="center"/>
    </xf>
    <xf numFmtId="0" fontId="15" fillId="0" borderId="0" xfId="0" applyFont="1" applyAlignment="1">
      <alignment horizontal="left"/>
    </xf>
    <xf numFmtId="0" fontId="10" fillId="0" borderId="0" xfId="0" applyFont="1" applyAlignment="1">
      <alignment horizontal="center" vertical="center" readingOrder="1"/>
    </xf>
    <xf numFmtId="0" fontId="15" fillId="0" borderId="0" xfId="2" applyFont="1" applyAlignment="1">
      <alignment horizontal="center" wrapText="1"/>
    </xf>
    <xf numFmtId="0" fontId="15" fillId="0" borderId="0" xfId="0" applyFont="1" applyAlignment="1">
      <alignment horizontal="center" wrapText="1"/>
    </xf>
    <xf numFmtId="0" fontId="22" fillId="0" borderId="0" xfId="0" applyFont="1"/>
    <xf numFmtId="0" fontId="12" fillId="0" borderId="0" xfId="2" applyFont="1"/>
    <xf numFmtId="0" fontId="11" fillId="0" borderId="0" xfId="2" applyFont="1" applyAlignment="1">
      <alignment horizontal="left" vertical="top" wrapText="1"/>
    </xf>
    <xf numFmtId="0" fontId="4" fillId="0" borderId="1" xfId="0" applyFont="1" applyBorder="1" applyAlignment="1">
      <alignment horizontal="center"/>
    </xf>
    <xf numFmtId="0" fontId="25" fillId="0" borderId="1" xfId="0" applyFont="1" applyBorder="1" applyAlignment="1">
      <alignment horizontal="center"/>
    </xf>
    <xf numFmtId="0" fontId="25" fillId="0" borderId="1" xfId="0" applyFont="1" applyBorder="1" applyAlignment="1"/>
    <xf numFmtId="0" fontId="6" fillId="0" borderId="1" xfId="0" applyFont="1" applyBorder="1" applyAlignment="1">
      <alignment horizontal="center"/>
    </xf>
    <xf numFmtId="0" fontId="15" fillId="0" borderId="1" xfId="0" applyFont="1" applyBorder="1" applyAlignment="1">
      <alignment horizontal="center"/>
    </xf>
    <xf numFmtId="0" fontId="14" fillId="0" borderId="1" xfId="0" applyFont="1" applyBorder="1" applyAlignment="1">
      <alignment horizontal="center"/>
    </xf>
  </cellXfs>
  <cellStyles count="5">
    <cellStyle name="Hyperlink" xfId="4" builtinId="8"/>
    <cellStyle name="Normal" xfId="0" builtinId="0"/>
    <cellStyle name="Normal 2" xfId="1" xr:uid="{00000000-0005-0000-0000-000001000000}"/>
    <cellStyle name="Normal 2 2" xfId="2" xr:uid="{00000000-0005-0000-0000-000002000000}"/>
    <cellStyle name="Normal 3" xfId="3" xr:uid="{69485599-B6ED-4DDC-BE21-6F340B466AD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7"/>
  <sheetViews>
    <sheetView tabSelected="1" topLeftCell="A13" workbookViewId="0">
      <selection activeCell="B22" sqref="B22"/>
    </sheetView>
  </sheetViews>
  <sheetFormatPr defaultColWidth="9.109375" defaultRowHeight="14.4" x14ac:dyDescent="0.3"/>
  <cols>
    <col min="1" max="1" width="19" style="2" bestFit="1" customWidth="1"/>
    <col min="2" max="2" width="128.44140625" style="2" bestFit="1" customWidth="1"/>
    <col min="3" max="16384" width="9.109375" style="2"/>
  </cols>
  <sheetData>
    <row r="1" spans="1:2" x14ac:dyDescent="0.3">
      <c r="A1" s="26" t="s">
        <v>222</v>
      </c>
    </row>
    <row r="2" spans="1:2" x14ac:dyDescent="0.3">
      <c r="A2" s="47" t="s">
        <v>277</v>
      </c>
    </row>
    <row r="3" spans="1:2" x14ac:dyDescent="0.3">
      <c r="A3" s="47"/>
    </row>
    <row r="4" spans="1:2" x14ac:dyDescent="0.3">
      <c r="B4" s="1" t="s">
        <v>223</v>
      </c>
    </row>
    <row r="5" spans="1:2" x14ac:dyDescent="0.3">
      <c r="A5" s="48" t="str">
        <f>'Figure 1.1'!A1</f>
        <v>Figure 1.1</v>
      </c>
      <c r="B5" s="2" t="str">
        <f>'Figure 1.1'!A2</f>
        <v>19.8 Million US Households Owned ETFs in 2025</v>
      </c>
    </row>
    <row r="6" spans="1:2" x14ac:dyDescent="0.3">
      <c r="A6" s="48" t="str">
        <f>'Figure 1.2'!A1</f>
        <v>Figure 1.2</v>
      </c>
      <c r="B6" s="2" t="str">
        <f>'Figure 1.2'!A2</f>
        <v>Characteristics of Households Owning ETFs</v>
      </c>
    </row>
    <row r="7" spans="1:2" x14ac:dyDescent="0.3">
      <c r="A7" s="48" t="str">
        <f>'Figure 1.3'!A1</f>
        <v>Figure 1.3</v>
      </c>
      <c r="B7" s="2" t="str">
        <f>'Figure 1.3'!A2</f>
        <v>Employment Status and Income of Households Owning ETFs</v>
      </c>
    </row>
    <row r="8" spans="1:2" x14ac:dyDescent="0.3">
      <c r="A8" s="48" t="str">
        <f>'Figure 1.4'!A1</f>
        <v>Figure 1.4</v>
      </c>
      <c r="B8" s="2" t="str">
        <f>'Figure 1.4'!A2</f>
        <v>ETF-Owning Households’ Financial Assets</v>
      </c>
    </row>
    <row r="9" spans="1:2" x14ac:dyDescent="0.3">
      <c r="A9" s="48" t="str">
        <f>'Figure 1.5'!A1</f>
        <v>Figure 1.5</v>
      </c>
      <c r="B9" s="2" t="str">
        <f>'Figure 1.5'!A2</f>
        <v>ETF Investing Among Households Owning ETFs</v>
      </c>
    </row>
    <row r="10" spans="1:2" x14ac:dyDescent="0.3">
      <c r="A10" s="48" t="str">
        <f>'Figure 1.6'!A1</f>
        <v>Figure 1.6</v>
      </c>
      <c r="B10" s="2" t="str">
        <f>'Figure 1.6'!A2</f>
        <v>Financial Goals of Households Owning ETFs</v>
      </c>
    </row>
    <row r="11" spans="1:2" x14ac:dyDescent="0.3">
      <c r="A11" s="48" t="str">
        <f>'Figure 1.7'!A1</f>
        <v>Figure 1.7</v>
      </c>
      <c r="B11" s="2" t="str">
        <f>'Figure 1.7'!A2</f>
        <v>ETF Households' Appreciation of ETF Hallmarks</v>
      </c>
    </row>
    <row r="12" spans="1:2" x14ac:dyDescent="0.3">
      <c r="A12" s="48" t="str">
        <f>'Figure 1.8'!A1</f>
        <v>Figure 1.8</v>
      </c>
      <c r="B12" s="2" t="str">
        <f>'Figure 1.8'!A2</f>
        <v xml:space="preserve">Factors ETF Households Consider When Selecting ETFs </v>
      </c>
    </row>
    <row r="14" spans="1:2" x14ac:dyDescent="0.3">
      <c r="B14" s="1" t="s">
        <v>224</v>
      </c>
    </row>
    <row r="15" spans="1:2" x14ac:dyDescent="0.3">
      <c r="A15" s="48" t="str">
        <f>'Figure 2.1'!A1</f>
        <v>Figure 2.1</v>
      </c>
      <c r="B15" s="2" t="str">
        <f>'Figure 2.1'!A2</f>
        <v>ETF-Owning Households and Assets by Age</v>
      </c>
    </row>
    <row r="16" spans="1:2" x14ac:dyDescent="0.3">
      <c r="A16" s="48" t="str">
        <f>'Figure 2.2'!A1</f>
        <v>Figure 2.2</v>
      </c>
      <c r="B16" s="2" t="str">
        <f>'Figure 2.2'!A2</f>
        <v>Characteristics of Households Owning ETFs by Age</v>
      </c>
    </row>
    <row r="17" spans="1:2" x14ac:dyDescent="0.3">
      <c r="A17" s="48" t="str">
        <f>'Figure 2.3'!A1</f>
        <v>Figure 2.3</v>
      </c>
      <c r="B17" s="2" t="str">
        <f>'Figure 2.3'!A2</f>
        <v>Employment Status and Income of Households Owning ETFs by Age</v>
      </c>
    </row>
    <row r="18" spans="1:2" x14ac:dyDescent="0.3">
      <c r="A18" s="48" t="str">
        <f>'Figure 2.4'!A1</f>
        <v>Figure 2.4</v>
      </c>
      <c r="B18" s="2" t="str">
        <f>'Figure 2.4'!A2</f>
        <v>ETF-Owning Households’ Financial Assets by Age</v>
      </c>
    </row>
    <row r="19" spans="1:2" x14ac:dyDescent="0.3">
      <c r="A19" s="48" t="str">
        <f>'Figure 2.5'!A1</f>
        <v>Figure 2.5</v>
      </c>
      <c r="B19" s="2" t="str">
        <f>'Figure 2.5'!A2</f>
        <v>ETF Investing Among Households Owning ETFs by Age</v>
      </c>
    </row>
    <row r="20" spans="1:2" x14ac:dyDescent="0.3">
      <c r="A20" s="48" t="str">
        <f>'Figure 2.6'!A1</f>
        <v>Figure 2.6</v>
      </c>
      <c r="B20" s="2" t="str">
        <f>'Figure 2.6'!A2</f>
        <v>Financial Goals of Households Owning ETFs by Age</v>
      </c>
    </row>
    <row r="21" spans="1:2" x14ac:dyDescent="0.3">
      <c r="A21" s="48" t="str">
        <f>'Figure 2.7'!A1</f>
        <v>Figure 2.7</v>
      </c>
      <c r="B21" s="2" t="str">
        <f>'Figure 2.7'!A2</f>
        <v>ETF Households' Appreciation of ETF Hallmarks by Age</v>
      </c>
    </row>
    <row r="22" spans="1:2" x14ac:dyDescent="0.3">
      <c r="A22" s="48" t="str">
        <f>'Figure 2.8'!A1</f>
        <v>Figure 2.8</v>
      </c>
      <c r="B22" s="2" t="str">
        <f>'Figure 2.8'!A2</f>
        <v>Factors ETF Households Consider When Selecting ETFs by Age</v>
      </c>
    </row>
    <row r="24" spans="1:2" x14ac:dyDescent="0.3">
      <c r="B24" s="1" t="s">
        <v>225</v>
      </c>
    </row>
    <row r="25" spans="1:2" x14ac:dyDescent="0.3">
      <c r="A25" s="48" t="str">
        <f>'Figure 3.1'!A1</f>
        <v>Figure 3.1</v>
      </c>
      <c r="B25" s="2" t="str">
        <f>'Figure 3.1'!A2</f>
        <v>ETF-Owning Households and Assets by Generation</v>
      </c>
    </row>
    <row r="26" spans="1:2" x14ac:dyDescent="0.3">
      <c r="A26" s="48" t="str">
        <f>'Figure 3.2'!A1</f>
        <v>Figure 3.2</v>
      </c>
      <c r="B26" s="2" t="str">
        <f>'Figure 3.2'!A2</f>
        <v>Characteristics of Households Owning ETFs by Generation</v>
      </c>
    </row>
    <row r="27" spans="1:2" x14ac:dyDescent="0.3">
      <c r="A27" s="48" t="str">
        <f>'Figure 3.3'!A1</f>
        <v>Figure 3.3</v>
      </c>
      <c r="B27" s="2" t="str">
        <f>'Figure 3.3'!A2</f>
        <v>Employment Status and Income of Households Owning ETFs by Generation</v>
      </c>
    </row>
    <row r="28" spans="1:2" x14ac:dyDescent="0.3">
      <c r="A28" s="48" t="str">
        <f>'Figure 3.4'!A1</f>
        <v>Figure 3.4</v>
      </c>
      <c r="B28" s="2" t="str">
        <f>'Figure 3.4'!A2</f>
        <v>ETF-Owning Households’ Financial Assets by Generation</v>
      </c>
    </row>
    <row r="29" spans="1:2" x14ac:dyDescent="0.3">
      <c r="A29" s="48" t="str">
        <f>'Figure 3.5'!A1</f>
        <v>Figure 3.5</v>
      </c>
      <c r="B29" s="2" t="str">
        <f>'Figure 3.5'!A2</f>
        <v>ETF Investing Among Households Owning ETFs by Generation</v>
      </c>
    </row>
    <row r="30" spans="1:2" x14ac:dyDescent="0.3">
      <c r="A30" s="48" t="str">
        <f>'Figure 3.6'!A1</f>
        <v>Figure 3.6</v>
      </c>
      <c r="B30" s="2" t="str">
        <f>'Figure 3.6'!A2</f>
        <v>Financial Goals of Households Owning ETFs by Generation</v>
      </c>
    </row>
    <row r="31" spans="1:2" x14ac:dyDescent="0.3">
      <c r="A31" s="48" t="str">
        <f>'Figure 3.7'!A1</f>
        <v>Figure 3.7</v>
      </c>
      <c r="B31" s="2" t="str">
        <f>'Figure 3.7'!A2</f>
        <v>ETF Households' Appreciation of ETF Hallmarks by Generation</v>
      </c>
    </row>
    <row r="32" spans="1:2" x14ac:dyDescent="0.3">
      <c r="A32" s="48" t="str">
        <f>'Figure 3.8'!A1</f>
        <v>Figure 3.8</v>
      </c>
      <c r="B32" s="2" t="str">
        <f>'Figure 3.8'!A2</f>
        <v>Factors ETF Households Consider When Selecting ETFs by Generation</v>
      </c>
    </row>
    <row r="34" spans="1:2" x14ac:dyDescent="0.3">
      <c r="B34" s="1" t="s">
        <v>183</v>
      </c>
    </row>
    <row r="35" spans="1:2" x14ac:dyDescent="0.3">
      <c r="A35" s="48" t="s">
        <v>184</v>
      </c>
      <c r="B35" s="2" t="str">
        <f>'Figure 4.1'!A2</f>
        <v>ETF-Owning Households by Household Income</v>
      </c>
    </row>
    <row r="36" spans="1:2" x14ac:dyDescent="0.3">
      <c r="A36" s="48" t="s">
        <v>185</v>
      </c>
      <c r="B36" s="2" t="str">
        <f>'Figure 4.2'!A2</f>
        <v>ETF Shareholder Head of Household Characteristics by Household Income</v>
      </c>
    </row>
    <row r="37" spans="1:2" x14ac:dyDescent="0.3">
      <c r="A37" s="48" t="s">
        <v>186</v>
      </c>
      <c r="B37" s="2" t="str">
        <f>'Figure 4.3'!A2</f>
        <v>Employment Status and Income of Households Owning ETFs by Household Income</v>
      </c>
    </row>
    <row r="38" spans="1:2" x14ac:dyDescent="0.3">
      <c r="A38" s="48" t="s">
        <v>187</v>
      </c>
      <c r="B38" s="2" t="str">
        <f>'Figure 4.4'!A2</f>
        <v>ETF-Owning Households’ Financial Assets by Household Income</v>
      </c>
    </row>
    <row r="39" spans="1:2" x14ac:dyDescent="0.3">
      <c r="A39" s="48" t="s">
        <v>188</v>
      </c>
      <c r="B39" s="2" t="str">
        <f>'Figure 4.5'!A2</f>
        <v>ETF Investing Among Households Owning ETFs by Household Income</v>
      </c>
    </row>
    <row r="40" spans="1:2" x14ac:dyDescent="0.3">
      <c r="A40" s="48" t="s">
        <v>189</v>
      </c>
      <c r="B40" s="2" t="str">
        <f>'Figure 4.6'!A2</f>
        <v>Financial Goals of Households Owning ETFs by Household Income</v>
      </c>
    </row>
    <row r="41" spans="1:2" x14ac:dyDescent="0.3">
      <c r="A41" s="48" t="s">
        <v>190</v>
      </c>
      <c r="B41" s="2" t="str">
        <f>'Figure 4.7'!$A$2</f>
        <v>ETF Households' Appreciation of ETF Hallmarks by Household Income</v>
      </c>
    </row>
    <row r="42" spans="1:2" x14ac:dyDescent="0.3">
      <c r="A42" s="48" t="s">
        <v>191</v>
      </c>
      <c r="B42" s="2" t="str">
        <f>'Figure 4.8'!$A$2</f>
        <v>Factors ETF Households Consider When Selecting ETFs by Household Income</v>
      </c>
    </row>
    <row r="44" spans="1:2" ht="12.75" customHeight="1" x14ac:dyDescent="0.3">
      <c r="A44" s="48" t="s">
        <v>220</v>
      </c>
      <c r="B44" s="2" t="str">
        <f>Methodology!$A$1</f>
        <v>Research Methodology of the Investment Company Institute Annual Mutual Fund Shareholder Tracking Survey</v>
      </c>
    </row>
    <row r="46" spans="1:2" x14ac:dyDescent="0.3">
      <c r="A46" s="49" t="s">
        <v>221</v>
      </c>
      <c r="B46" s="63" t="s">
        <v>278</v>
      </c>
    </row>
    <row r="47" spans="1:2" x14ac:dyDescent="0.3">
      <c r="A47" s="49"/>
      <c r="B47" s="63">
        <v>0</v>
      </c>
    </row>
  </sheetData>
  <mergeCells count="1">
    <mergeCell ref="B46:B47"/>
  </mergeCells>
  <hyperlinks>
    <hyperlink ref="A5" location="'Figure 1.1'!A1" display="'Figure 1.1'!A1" xr:uid="{5CDE2AE7-EE6E-4CA2-9D19-B071F33883BD}"/>
    <hyperlink ref="A6" location="'Figure 1.2'!A1" display="'Figure 1.2'!A1" xr:uid="{075B74E7-803D-49AC-914A-AAD75680D77B}"/>
    <hyperlink ref="A7" location="'Figure 1.3'!A1" display="'Figure 1.3'!A1" xr:uid="{75589974-51B7-43F6-B8C9-546FF5942FBE}"/>
    <hyperlink ref="A8" location="'Figure 1.4'!A1" display="'Figure 1.4'!A1" xr:uid="{380A8F84-27BF-4646-86AE-7E76A58BA994}"/>
    <hyperlink ref="A9" location="'Figure 1.5'!A1" display="'Figure 1.5'!A1" xr:uid="{FA7D655F-7434-482F-ABD6-3ED1FA2CE332}"/>
    <hyperlink ref="A10" location="'Figure 1.6'!A1" display="'Figure 1.6'!A1" xr:uid="{A8B965A5-79A9-4EBE-AC13-C9B1B360DDFD}"/>
    <hyperlink ref="A11" location="'Figure 1.7'!A1" display="'Figure 1.7'!A1" xr:uid="{3424379C-A177-4BF1-8DC3-C086E9BDCE7D}"/>
    <hyperlink ref="A12" location="'Figure 1.8'!A1" display="'Figure 1.8'!A1" xr:uid="{ADA483E6-97B3-4FDA-8660-441CDD5628C7}"/>
    <hyperlink ref="A15" location="'Figure 2.1'!A1" display="'Figure 2.1'!A1" xr:uid="{283B9D52-6956-48D6-84E7-21FD43394625}"/>
    <hyperlink ref="A16" location="'Figure 2.2'!A1" display="'Figure 2.2'!A1" xr:uid="{CDD2616E-F539-4A70-A007-7573AACE9013}"/>
    <hyperlink ref="A17" location="'Figure 2.3'!A1" display="'Figure 2.3'!A1" xr:uid="{6F4DF9D3-CDFC-4AFD-B045-01A8C6C4F769}"/>
    <hyperlink ref="A18" location="'Figure 2.4'!A1" display="'Figure 2.4'!A1" xr:uid="{064E1051-20A6-4291-AFAE-0DB4B8119B9E}"/>
    <hyperlink ref="A19" location="'Figure 2.5'!A1" display="'Figure 2.5'!A1" xr:uid="{14B10BAE-B896-478A-A209-67A55D3D3448}"/>
    <hyperlink ref="A20" location="'Figure 2.6'!A1" display="'Figure 2.6'!A1" xr:uid="{6BBAA7F8-0715-4FBA-974C-E41D796BA5CB}"/>
    <hyperlink ref="A21" location="'Figure 2.7'!A1" display="'Figure 2.7'!A1" xr:uid="{232C7CE7-2BC9-4221-8225-F694A660854D}"/>
    <hyperlink ref="A22" location="'Figure 2.8'!A1" display="'Figure 2.8'!A1" xr:uid="{4044DB9E-8CBE-4263-B3E4-D8FE39B6CC32}"/>
    <hyperlink ref="A25" location="'Figure 3.1'!A1" display="'Figure 3.1'!A1" xr:uid="{97B80921-D2F8-451F-9B9B-AFD930986359}"/>
    <hyperlink ref="A26" location="'Figure 3.2'!A1" display="'Figure 3.2'!A1" xr:uid="{719D2AEC-9CDF-424E-818E-657A1005CC63}"/>
    <hyperlink ref="A27" location="'Figure 3.3'!A1" display="'Figure 3.3'!A1" xr:uid="{466357C7-29E1-41D9-9C06-83FA673A32EE}"/>
    <hyperlink ref="A28" location="'Figure 3.4'!A1" display="'Figure 3.4'!A1" xr:uid="{3ED3FF2D-4FF1-4537-9235-638EBDD11A7A}"/>
    <hyperlink ref="A29" location="'Figure 3.5'!A1" display="'Figure 3.5'!A1" xr:uid="{62809849-ED7E-41D4-9C0B-4496D487CA76}"/>
    <hyperlink ref="A30" location="'Figure 3.6'!A1" display="'Figure 3.6'!A1" xr:uid="{1D64F341-F44C-416D-8611-1F2436D7AE7A}"/>
    <hyperlink ref="A31" location="'Figure 3.7'!A1" display="'Figure 3.7'!A1" xr:uid="{694C900B-71EA-4693-9A87-59CCBDB28E37}"/>
    <hyperlink ref="A32" location="'Figure 3.8'!A1" display="'Figure 3.8'!A1" xr:uid="{70E7E827-7DD8-4639-B26D-B239889A9EB9}"/>
    <hyperlink ref="A35" location="'Figure 4.1'!A1" display="Figure 4.1" xr:uid="{7B935182-84CF-4D3E-ADF7-A1F9D72C2C8F}"/>
    <hyperlink ref="A36" location="'Figure 4.2'!Print_Area" display="Figure 4.2" xr:uid="{36BAE257-100A-4C1F-9DA0-D34C9FEBE577}"/>
    <hyperlink ref="A37" location="'Figure 4.3'!Print_Area" display="Figure 4.3" xr:uid="{6B4E1AF4-4269-4D19-BD2B-157123AE7B3F}"/>
    <hyperlink ref="A38" location="'Figure 4.4'!Print_Area" display="Figure 4.4" xr:uid="{E1379114-CEA1-479A-86E8-C5B8A9BF5D46}"/>
    <hyperlink ref="A39" location="'Figure 4.5'!Print_Area" display="Figure 4.5" xr:uid="{759A4488-FC4D-4390-B056-57374FA564D1}"/>
    <hyperlink ref="A40" location="'Figure 4.6'!Print_Area" display="Figure 4.6" xr:uid="{E60EF52C-5D76-46A5-835A-84F211811D9F}"/>
    <hyperlink ref="A41" location="'Figure 4.7'!Print_Area" display="Figure 4.7" xr:uid="{7FA9B858-977F-4721-A5AF-BBB91575C734}"/>
    <hyperlink ref="A42" location="'Figure 4.8'!Print_Area" display="Figure 4.8" xr:uid="{FECC7DAC-775F-43A0-9322-D7867238578D}"/>
    <hyperlink ref="A44" location="Methodology!A1" display="Methodology" xr:uid="{C8FE5559-E7DF-4292-84B0-81DF748F7298}"/>
  </hyperlinks>
  <pageMargins left="0.7" right="0.7" top="0.75" bottom="0.75" header="0.3" footer="0.3"/>
  <pageSetup scale="72"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043D-1230-44BC-9FA7-E4E6C826165D}">
  <sheetPr>
    <pageSetUpPr fitToPage="1"/>
  </sheetPr>
  <dimension ref="A1:B22"/>
  <sheetViews>
    <sheetView workbookViewId="0">
      <selection activeCell="A21" sqref="A21"/>
    </sheetView>
  </sheetViews>
  <sheetFormatPr defaultColWidth="8.88671875" defaultRowHeight="14.4" x14ac:dyDescent="0.3"/>
  <cols>
    <col min="1" max="1" width="62.44140625" style="2" bestFit="1" customWidth="1"/>
    <col min="2" max="256" width="8.88671875" style="2"/>
    <col min="257" max="257" width="52.44140625" style="2" customWidth="1"/>
    <col min="258" max="512" width="8.88671875" style="2"/>
    <col min="513" max="513" width="52.44140625" style="2" customWidth="1"/>
    <col min="514" max="768" width="8.88671875" style="2"/>
    <col min="769" max="769" width="52.44140625" style="2" customWidth="1"/>
    <col min="770" max="1024" width="8.88671875" style="2"/>
    <col min="1025" max="1025" width="52.44140625" style="2" customWidth="1"/>
    <col min="1026" max="1280" width="8.88671875" style="2"/>
    <col min="1281" max="1281" width="52.44140625" style="2" customWidth="1"/>
    <col min="1282" max="1536" width="8.88671875" style="2"/>
    <col min="1537" max="1537" width="52.44140625" style="2" customWidth="1"/>
    <col min="1538" max="1792" width="8.88671875" style="2"/>
    <col min="1793" max="1793" width="52.44140625" style="2" customWidth="1"/>
    <col min="1794" max="2048" width="8.88671875" style="2"/>
    <col min="2049" max="2049" width="52.44140625" style="2" customWidth="1"/>
    <col min="2050" max="2304" width="8.88671875" style="2"/>
    <col min="2305" max="2305" width="52.44140625" style="2" customWidth="1"/>
    <col min="2306" max="2560" width="8.88671875" style="2"/>
    <col min="2561" max="2561" width="52.44140625" style="2" customWidth="1"/>
    <col min="2562" max="2816" width="8.88671875" style="2"/>
    <col min="2817" max="2817" width="52.44140625" style="2" customWidth="1"/>
    <col min="2818" max="3072" width="8.88671875" style="2"/>
    <col min="3073" max="3073" width="52.44140625" style="2" customWidth="1"/>
    <col min="3074" max="3328" width="8.88671875" style="2"/>
    <col min="3329" max="3329" width="52.44140625" style="2" customWidth="1"/>
    <col min="3330" max="3584" width="8.88671875" style="2"/>
    <col min="3585" max="3585" width="52.44140625" style="2" customWidth="1"/>
    <col min="3586" max="3840" width="8.88671875" style="2"/>
    <col min="3841" max="3841" width="52.44140625" style="2" customWidth="1"/>
    <col min="3842" max="4096" width="8.88671875" style="2"/>
    <col min="4097" max="4097" width="52.44140625" style="2" customWidth="1"/>
    <col min="4098" max="4352" width="8.88671875" style="2"/>
    <col min="4353" max="4353" width="52.44140625" style="2" customWidth="1"/>
    <col min="4354" max="4608" width="8.88671875" style="2"/>
    <col min="4609" max="4609" width="52.44140625" style="2" customWidth="1"/>
    <col min="4610" max="4864" width="8.88671875" style="2"/>
    <col min="4865" max="4865" width="52.44140625" style="2" customWidth="1"/>
    <col min="4866" max="5120" width="8.88671875" style="2"/>
    <col min="5121" max="5121" width="52.44140625" style="2" customWidth="1"/>
    <col min="5122" max="5376" width="8.88671875" style="2"/>
    <col min="5377" max="5377" width="52.44140625" style="2" customWidth="1"/>
    <col min="5378" max="5632" width="8.88671875" style="2"/>
    <col min="5633" max="5633" width="52.44140625" style="2" customWidth="1"/>
    <col min="5634" max="5888" width="8.88671875" style="2"/>
    <col min="5889" max="5889" width="52.44140625" style="2" customWidth="1"/>
    <col min="5890" max="6144" width="8.88671875" style="2"/>
    <col min="6145" max="6145" width="52.44140625" style="2" customWidth="1"/>
    <col min="6146" max="6400" width="8.88671875" style="2"/>
    <col min="6401" max="6401" width="52.44140625" style="2" customWidth="1"/>
    <col min="6402" max="6656" width="8.88671875" style="2"/>
    <col min="6657" max="6657" width="52.44140625" style="2" customWidth="1"/>
    <col min="6658" max="6912" width="8.88671875" style="2"/>
    <col min="6913" max="6913" width="52.44140625" style="2" customWidth="1"/>
    <col min="6914" max="7168" width="8.88671875" style="2"/>
    <col min="7169" max="7169" width="52.44140625" style="2" customWidth="1"/>
    <col min="7170" max="7424" width="8.88671875" style="2"/>
    <col min="7425" max="7425" width="52.44140625" style="2" customWidth="1"/>
    <col min="7426" max="7680" width="8.88671875" style="2"/>
    <col min="7681" max="7681" width="52.44140625" style="2" customWidth="1"/>
    <col min="7682" max="7936" width="8.88671875" style="2"/>
    <col min="7937" max="7937" width="52.44140625" style="2" customWidth="1"/>
    <col min="7938" max="8192" width="8.88671875" style="2"/>
    <col min="8193" max="8193" width="52.44140625" style="2" customWidth="1"/>
    <col min="8194" max="8448" width="8.88671875" style="2"/>
    <col min="8449" max="8449" width="52.44140625" style="2" customWidth="1"/>
    <col min="8450" max="8704" width="8.88671875" style="2"/>
    <col min="8705" max="8705" width="52.44140625" style="2" customWidth="1"/>
    <col min="8706" max="8960" width="8.88671875" style="2"/>
    <col min="8961" max="8961" width="52.44140625" style="2" customWidth="1"/>
    <col min="8962" max="9216" width="8.88671875" style="2"/>
    <col min="9217" max="9217" width="52.44140625" style="2" customWidth="1"/>
    <col min="9218" max="9472" width="8.88671875" style="2"/>
    <col min="9473" max="9473" width="52.44140625" style="2" customWidth="1"/>
    <col min="9474" max="9728" width="8.88671875" style="2"/>
    <col min="9729" max="9729" width="52.44140625" style="2" customWidth="1"/>
    <col min="9730" max="9984" width="8.88671875" style="2"/>
    <col min="9985" max="9985" width="52.44140625" style="2" customWidth="1"/>
    <col min="9986" max="10240" width="8.88671875" style="2"/>
    <col min="10241" max="10241" width="52.44140625" style="2" customWidth="1"/>
    <col min="10242" max="10496" width="8.88671875" style="2"/>
    <col min="10497" max="10497" width="52.44140625" style="2" customWidth="1"/>
    <col min="10498" max="10752" width="8.88671875" style="2"/>
    <col min="10753" max="10753" width="52.44140625" style="2" customWidth="1"/>
    <col min="10754" max="11008" width="8.88671875" style="2"/>
    <col min="11009" max="11009" width="52.44140625" style="2" customWidth="1"/>
    <col min="11010" max="11264" width="8.88671875" style="2"/>
    <col min="11265" max="11265" width="52.44140625" style="2" customWidth="1"/>
    <col min="11266" max="11520" width="8.88671875" style="2"/>
    <col min="11521" max="11521" width="52.44140625" style="2" customWidth="1"/>
    <col min="11522" max="11776" width="8.88671875" style="2"/>
    <col min="11777" max="11777" width="52.44140625" style="2" customWidth="1"/>
    <col min="11778" max="12032" width="8.88671875" style="2"/>
    <col min="12033" max="12033" width="52.44140625" style="2" customWidth="1"/>
    <col min="12034" max="12288" width="8.88671875" style="2"/>
    <col min="12289" max="12289" width="52.44140625" style="2" customWidth="1"/>
    <col min="12290" max="12544" width="8.88671875" style="2"/>
    <col min="12545" max="12545" width="52.44140625" style="2" customWidth="1"/>
    <col min="12546" max="12800" width="8.88671875" style="2"/>
    <col min="12801" max="12801" width="52.44140625" style="2" customWidth="1"/>
    <col min="12802" max="13056" width="8.88671875" style="2"/>
    <col min="13057" max="13057" width="52.44140625" style="2" customWidth="1"/>
    <col min="13058" max="13312" width="8.88671875" style="2"/>
    <col min="13313" max="13313" width="52.44140625" style="2" customWidth="1"/>
    <col min="13314" max="13568" width="8.88671875" style="2"/>
    <col min="13569" max="13569" width="52.44140625" style="2" customWidth="1"/>
    <col min="13570" max="13824" width="8.88671875" style="2"/>
    <col min="13825" max="13825" width="52.44140625" style="2" customWidth="1"/>
    <col min="13826" max="14080" width="8.88671875" style="2"/>
    <col min="14081" max="14081" width="52.44140625" style="2" customWidth="1"/>
    <col min="14082" max="14336" width="8.88671875" style="2"/>
    <col min="14337" max="14337" width="52.44140625" style="2" customWidth="1"/>
    <col min="14338" max="14592" width="8.88671875" style="2"/>
    <col min="14593" max="14593" width="52.44140625" style="2" customWidth="1"/>
    <col min="14594" max="14848" width="8.88671875" style="2"/>
    <col min="14849" max="14849" width="52.44140625" style="2" customWidth="1"/>
    <col min="14850" max="15104" width="8.88671875" style="2"/>
    <col min="15105" max="15105" width="52.44140625" style="2" customWidth="1"/>
    <col min="15106" max="15360" width="8.88671875" style="2"/>
    <col min="15361" max="15361" width="52.44140625" style="2" customWidth="1"/>
    <col min="15362" max="15616" width="8.88671875" style="2"/>
    <col min="15617" max="15617" width="52.44140625" style="2" customWidth="1"/>
    <col min="15618" max="15872" width="8.88671875" style="2"/>
    <col min="15873" max="15873" width="52.44140625" style="2" customWidth="1"/>
    <col min="15874" max="16128" width="8.88671875" style="2"/>
    <col min="16129" max="16129" width="52.44140625" style="2" customWidth="1"/>
    <col min="16130" max="16384" width="8.88671875" style="2"/>
  </cols>
  <sheetData>
    <row r="1" spans="1:2" x14ac:dyDescent="0.3">
      <c r="A1" s="1" t="s">
        <v>65</v>
      </c>
    </row>
    <row r="2" spans="1:2" x14ac:dyDescent="0.3">
      <c r="A2" s="1" t="s">
        <v>136</v>
      </c>
    </row>
    <row r="3" spans="1:2" x14ac:dyDescent="0.3">
      <c r="A3" s="2" t="s">
        <v>280</v>
      </c>
    </row>
    <row r="5" spans="1:2" x14ac:dyDescent="0.3">
      <c r="A5" s="1" t="s">
        <v>319</v>
      </c>
    </row>
    <row r="6" spans="1:2" x14ac:dyDescent="0.3">
      <c r="A6" s="23" t="s">
        <v>2</v>
      </c>
      <c r="B6" s="3">
        <v>21</v>
      </c>
    </row>
    <row r="7" spans="1:2" x14ac:dyDescent="0.3">
      <c r="A7" s="24" t="s">
        <v>3</v>
      </c>
      <c r="B7" s="3">
        <v>20</v>
      </c>
    </row>
    <row r="8" spans="1:2" x14ac:dyDescent="0.3">
      <c r="A8" s="24" t="s">
        <v>4</v>
      </c>
      <c r="B8" s="3">
        <v>14</v>
      </c>
    </row>
    <row r="9" spans="1:2" x14ac:dyDescent="0.3">
      <c r="A9" s="24" t="s">
        <v>5</v>
      </c>
      <c r="B9" s="3">
        <v>17</v>
      </c>
    </row>
    <row r="10" spans="1:2" x14ac:dyDescent="0.3">
      <c r="A10" s="23" t="s">
        <v>6</v>
      </c>
      <c r="B10" s="3">
        <v>28</v>
      </c>
    </row>
    <row r="12" spans="1:2" x14ac:dyDescent="0.3">
      <c r="A12" s="1" t="s">
        <v>321</v>
      </c>
    </row>
    <row r="13" spans="1:2" x14ac:dyDescent="0.3">
      <c r="A13" s="2" t="s">
        <v>281</v>
      </c>
    </row>
    <row r="14" spans="1:2" x14ac:dyDescent="0.3">
      <c r="A14" s="6"/>
    </row>
    <row r="15" spans="1:2" x14ac:dyDescent="0.3">
      <c r="A15" s="23" t="s">
        <v>2</v>
      </c>
      <c r="B15" s="3">
        <v>14</v>
      </c>
    </row>
    <row r="16" spans="1:2" x14ac:dyDescent="0.3">
      <c r="A16" s="24" t="s">
        <v>3</v>
      </c>
      <c r="B16" s="3">
        <v>14</v>
      </c>
    </row>
    <row r="17" spans="1:2" x14ac:dyDescent="0.3">
      <c r="A17" s="24" t="s">
        <v>4</v>
      </c>
      <c r="B17" s="3">
        <v>15</v>
      </c>
    </row>
    <row r="18" spans="1:2" x14ac:dyDescent="0.3">
      <c r="A18" s="24" t="s">
        <v>5</v>
      </c>
      <c r="B18" s="3">
        <v>20</v>
      </c>
    </row>
    <row r="19" spans="1:2" x14ac:dyDescent="0.3">
      <c r="A19" s="23" t="s">
        <v>6</v>
      </c>
      <c r="B19" s="3">
        <v>37</v>
      </c>
    </row>
    <row r="20" spans="1:2" x14ac:dyDescent="0.3">
      <c r="A20" s="23"/>
      <c r="B20" s="3"/>
    </row>
    <row r="21" spans="1:2" ht="16.2" x14ac:dyDescent="0.3">
      <c r="A21" s="2" t="s">
        <v>322</v>
      </c>
    </row>
    <row r="22" spans="1:2" x14ac:dyDescent="0.3">
      <c r="A22" s="34" t="s">
        <v>179</v>
      </c>
    </row>
  </sheetData>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1F674-1099-484A-BC0A-0AE75B0C9DA1}">
  <sheetPr>
    <pageSetUpPr fitToPage="1"/>
  </sheetPr>
  <dimension ref="A1:I43"/>
  <sheetViews>
    <sheetView workbookViewId="0">
      <selection activeCell="A38" sqref="A38"/>
    </sheetView>
  </sheetViews>
  <sheetFormatPr defaultColWidth="8.88671875" defaultRowHeight="14.4" x14ac:dyDescent="0.3"/>
  <cols>
    <col min="1" max="1" width="67" style="2" customWidth="1"/>
    <col min="2" max="2" width="25.33203125" style="2" bestFit="1" customWidth="1"/>
    <col min="3" max="3" width="2.6640625" style="2" customWidth="1"/>
    <col min="4" max="4" width="14.88671875" style="12" bestFit="1" customWidth="1"/>
    <col min="5" max="5" width="10.6640625" style="12" customWidth="1"/>
    <col min="6" max="6" width="11.44140625" style="12" customWidth="1"/>
    <col min="7" max="7" width="11.33203125" style="12" customWidth="1"/>
    <col min="8" max="8" width="10" style="12" bestFit="1" customWidth="1"/>
    <col min="9" max="16384" width="8.88671875" style="12"/>
  </cols>
  <sheetData>
    <row r="1" spans="1:9" s="2" customFormat="1" x14ac:dyDescent="0.3">
      <c r="A1" s="1" t="s">
        <v>137</v>
      </c>
      <c r="B1" s="1"/>
      <c r="C1" s="1"/>
    </row>
    <row r="2" spans="1:9" s="2" customFormat="1" x14ac:dyDescent="0.3">
      <c r="A2" s="1" t="s">
        <v>271</v>
      </c>
      <c r="B2" s="1"/>
      <c r="C2" s="1"/>
    </row>
    <row r="3" spans="1:9" s="2" customFormat="1" x14ac:dyDescent="0.3">
      <c r="A3" s="2" t="s">
        <v>323</v>
      </c>
    </row>
    <row r="4" spans="1:9" s="2" customFormat="1" x14ac:dyDescent="0.3">
      <c r="A4" s="6"/>
      <c r="B4" s="6"/>
      <c r="C4" s="6"/>
      <c r="D4" s="64" t="s">
        <v>73</v>
      </c>
      <c r="E4" s="65"/>
      <c r="F4" s="65"/>
      <c r="G4" s="65"/>
      <c r="H4" s="65"/>
      <c r="I4" s="8"/>
    </row>
    <row r="5" spans="1:9" s="2" customFormat="1" x14ac:dyDescent="0.3">
      <c r="A5" s="9" t="s">
        <v>319</v>
      </c>
      <c r="B5" s="33" t="s">
        <v>180</v>
      </c>
      <c r="C5" s="9"/>
      <c r="D5" s="25" t="s">
        <v>2</v>
      </c>
      <c r="E5" s="25" t="s">
        <v>3</v>
      </c>
      <c r="F5" s="25" t="s">
        <v>4</v>
      </c>
      <c r="G5" s="25" t="s">
        <v>5</v>
      </c>
      <c r="H5" s="25" t="s">
        <v>6</v>
      </c>
    </row>
    <row r="6" spans="1:9" x14ac:dyDescent="0.3">
      <c r="A6" s="10" t="s">
        <v>2</v>
      </c>
      <c r="B6" s="3">
        <v>21</v>
      </c>
      <c r="C6" s="44"/>
      <c r="D6" s="3">
        <v>100</v>
      </c>
      <c r="E6" s="3">
        <v>0</v>
      </c>
      <c r="F6" s="3">
        <v>0</v>
      </c>
      <c r="G6" s="3">
        <v>0</v>
      </c>
      <c r="H6" s="3">
        <v>0</v>
      </c>
    </row>
    <row r="7" spans="1:9" x14ac:dyDescent="0.3">
      <c r="A7" s="10" t="s">
        <v>3</v>
      </c>
      <c r="B7" s="3">
        <v>20</v>
      </c>
      <c r="C7" s="44"/>
      <c r="D7" s="3">
        <v>0</v>
      </c>
      <c r="E7" s="3">
        <v>100</v>
      </c>
      <c r="F7" s="3">
        <v>0</v>
      </c>
      <c r="G7" s="3">
        <v>0</v>
      </c>
      <c r="H7" s="3">
        <v>0</v>
      </c>
    </row>
    <row r="8" spans="1:9" x14ac:dyDescent="0.3">
      <c r="A8" s="10" t="s">
        <v>4</v>
      </c>
      <c r="B8" s="3">
        <v>14</v>
      </c>
      <c r="C8" s="44"/>
      <c r="D8" s="3">
        <v>0</v>
      </c>
      <c r="E8" s="3">
        <v>0</v>
      </c>
      <c r="F8" s="3">
        <v>100</v>
      </c>
      <c r="G8" s="3">
        <v>0</v>
      </c>
      <c r="H8" s="3">
        <v>0</v>
      </c>
    </row>
    <row r="9" spans="1:9" x14ac:dyDescent="0.3">
      <c r="A9" s="10" t="s">
        <v>5</v>
      </c>
      <c r="B9" s="3">
        <v>17</v>
      </c>
      <c r="C9" s="44"/>
      <c r="D9" s="3">
        <v>0</v>
      </c>
      <c r="E9" s="3">
        <v>0</v>
      </c>
      <c r="F9" s="3">
        <v>0</v>
      </c>
      <c r="G9" s="3">
        <v>100</v>
      </c>
      <c r="H9" s="3">
        <v>0</v>
      </c>
    </row>
    <row r="10" spans="1:9" x14ac:dyDescent="0.3">
      <c r="A10" s="10" t="s">
        <v>6</v>
      </c>
      <c r="B10" s="3">
        <v>28</v>
      </c>
      <c r="C10" s="44"/>
      <c r="D10" s="3">
        <v>0</v>
      </c>
      <c r="E10" s="3">
        <v>0</v>
      </c>
      <c r="F10" s="3">
        <v>0</v>
      </c>
      <c r="G10" s="3">
        <v>0</v>
      </c>
      <c r="H10" s="3">
        <v>100</v>
      </c>
    </row>
    <row r="11" spans="1:9" x14ac:dyDescent="0.3">
      <c r="A11" s="10"/>
      <c r="B11" s="11"/>
      <c r="C11" s="44"/>
      <c r="D11" s="3"/>
      <c r="E11" s="31"/>
      <c r="F11" s="31"/>
      <c r="G11" s="31"/>
      <c r="H11" s="31"/>
    </row>
    <row r="12" spans="1:9" x14ac:dyDescent="0.3">
      <c r="A12" s="10" t="s">
        <v>7</v>
      </c>
      <c r="B12" s="11" t="s">
        <v>72</v>
      </c>
      <c r="C12" s="44"/>
      <c r="D12" s="3" t="s">
        <v>138</v>
      </c>
      <c r="E12" s="3" t="s">
        <v>232</v>
      </c>
      <c r="F12" s="3" t="s">
        <v>255</v>
      </c>
      <c r="G12" s="3" t="s">
        <v>140</v>
      </c>
      <c r="H12" s="3" t="s">
        <v>240</v>
      </c>
    </row>
    <row r="13" spans="1:9" x14ac:dyDescent="0.3">
      <c r="A13" s="10" t="s">
        <v>8</v>
      </c>
      <c r="B13" s="11" t="s">
        <v>275</v>
      </c>
      <c r="C13" s="44"/>
      <c r="D13" s="3" t="s">
        <v>284</v>
      </c>
      <c r="E13" s="3" t="s">
        <v>232</v>
      </c>
      <c r="F13" s="3" t="s">
        <v>255</v>
      </c>
      <c r="G13" s="3" t="s">
        <v>140</v>
      </c>
      <c r="H13" s="3" t="s">
        <v>141</v>
      </c>
    </row>
    <row r="14" spans="1:9" x14ac:dyDescent="0.3">
      <c r="A14" s="10"/>
      <c r="B14" s="31"/>
      <c r="C14" s="44"/>
    </row>
    <row r="15" spans="1:9" s="2" customFormat="1" x14ac:dyDescent="0.3">
      <c r="A15" s="9" t="s">
        <v>324</v>
      </c>
      <c r="B15" s="31"/>
      <c r="C15" s="45"/>
      <c r="D15" s="12"/>
      <c r="E15" s="12"/>
      <c r="F15" s="12"/>
      <c r="G15" s="12"/>
      <c r="H15" s="12"/>
    </row>
    <row r="16" spans="1:9" x14ac:dyDescent="0.3">
      <c r="A16" s="10" t="s">
        <v>69</v>
      </c>
      <c r="B16" s="3">
        <v>11</v>
      </c>
      <c r="C16" s="44"/>
      <c r="D16" s="3">
        <v>13</v>
      </c>
      <c r="E16" s="3">
        <v>13</v>
      </c>
      <c r="F16" s="3">
        <v>10</v>
      </c>
      <c r="G16" s="3">
        <v>10</v>
      </c>
      <c r="H16" s="3">
        <v>11</v>
      </c>
    </row>
    <row r="17" spans="1:8" x14ac:dyDescent="0.3">
      <c r="A17" s="10" t="s">
        <v>68</v>
      </c>
      <c r="B17" s="3">
        <v>18</v>
      </c>
      <c r="C17" s="44"/>
      <c r="D17" s="3">
        <v>11</v>
      </c>
      <c r="E17" s="3">
        <v>11</v>
      </c>
      <c r="F17" s="3">
        <v>20</v>
      </c>
      <c r="G17" s="3">
        <v>21</v>
      </c>
      <c r="H17" s="3">
        <v>22</v>
      </c>
    </row>
    <row r="18" spans="1:8" x14ac:dyDescent="0.3">
      <c r="A18" s="10" t="s">
        <v>9</v>
      </c>
      <c r="B18" s="3">
        <v>40</v>
      </c>
      <c r="C18" s="44"/>
      <c r="D18" s="3">
        <v>53</v>
      </c>
      <c r="E18" s="3">
        <v>36</v>
      </c>
      <c r="F18" s="3">
        <v>38</v>
      </c>
      <c r="G18" s="3">
        <v>37</v>
      </c>
      <c r="H18" s="3">
        <v>37</v>
      </c>
    </row>
    <row r="19" spans="1:8" x14ac:dyDescent="0.3">
      <c r="A19" s="10" t="s">
        <v>10</v>
      </c>
      <c r="B19" s="3">
        <v>31</v>
      </c>
      <c r="C19" s="44"/>
      <c r="D19" s="3">
        <v>23</v>
      </c>
      <c r="E19" s="3">
        <v>40</v>
      </c>
      <c r="F19" s="3">
        <v>32</v>
      </c>
      <c r="G19" s="3">
        <v>32</v>
      </c>
      <c r="H19" s="3">
        <v>30</v>
      </c>
    </row>
    <row r="20" spans="1:8" x14ac:dyDescent="0.3">
      <c r="A20" s="10"/>
      <c r="B20" s="12"/>
      <c r="C20" s="44"/>
    </row>
    <row r="21" spans="1:8" x14ac:dyDescent="0.3">
      <c r="A21" s="9" t="s">
        <v>325</v>
      </c>
      <c r="B21" s="12"/>
      <c r="C21" s="45"/>
    </row>
    <row r="22" spans="1:8" x14ac:dyDescent="0.3">
      <c r="A22" s="10" t="s">
        <v>11</v>
      </c>
      <c r="B22" s="3">
        <v>72</v>
      </c>
      <c r="C22" s="44"/>
      <c r="D22" s="3">
        <v>54</v>
      </c>
      <c r="E22" s="3">
        <v>75</v>
      </c>
      <c r="F22" s="3">
        <v>79</v>
      </c>
      <c r="G22" s="3">
        <v>78</v>
      </c>
      <c r="H22" s="3">
        <v>76</v>
      </c>
    </row>
    <row r="23" spans="1:8" x14ac:dyDescent="0.3">
      <c r="A23" s="10" t="s">
        <v>12</v>
      </c>
      <c r="B23" s="3">
        <v>17</v>
      </c>
      <c r="C23" s="44"/>
      <c r="D23" s="3">
        <v>40</v>
      </c>
      <c r="E23" s="3">
        <v>19</v>
      </c>
      <c r="F23" s="3">
        <v>10</v>
      </c>
      <c r="G23" s="3">
        <v>9</v>
      </c>
      <c r="H23" s="3">
        <v>6</v>
      </c>
    </row>
    <row r="24" spans="1:8" x14ac:dyDescent="0.3">
      <c r="A24" s="10" t="s">
        <v>13</v>
      </c>
      <c r="B24" s="3">
        <v>8</v>
      </c>
      <c r="C24" s="44"/>
      <c r="D24" s="3">
        <v>5</v>
      </c>
      <c r="E24" s="3">
        <v>6</v>
      </c>
      <c r="F24" s="3">
        <v>11</v>
      </c>
      <c r="G24" s="3">
        <v>11</v>
      </c>
      <c r="H24" s="3">
        <v>8</v>
      </c>
    </row>
    <row r="25" spans="1:8" x14ac:dyDescent="0.3">
      <c r="A25" s="10" t="s">
        <v>14</v>
      </c>
      <c r="B25" s="3">
        <v>3</v>
      </c>
      <c r="C25" s="44"/>
      <c r="D25" s="3">
        <v>1</v>
      </c>
      <c r="E25" s="3">
        <v>0</v>
      </c>
      <c r="F25" s="3" t="s">
        <v>146</v>
      </c>
      <c r="G25" s="3">
        <v>2</v>
      </c>
      <c r="H25" s="3">
        <v>10</v>
      </c>
    </row>
    <row r="26" spans="1:8" x14ac:dyDescent="0.3">
      <c r="A26" s="10"/>
      <c r="B26" s="12"/>
      <c r="C26" s="44"/>
    </row>
    <row r="27" spans="1:8" x14ac:dyDescent="0.3">
      <c r="A27" s="9" t="s">
        <v>326</v>
      </c>
      <c r="B27" s="12"/>
      <c r="C27" s="45"/>
    </row>
    <row r="28" spans="1:8" x14ac:dyDescent="0.3">
      <c r="A28" s="10" t="s">
        <v>259</v>
      </c>
      <c r="B28" s="3">
        <v>66</v>
      </c>
      <c r="C28" s="44"/>
      <c r="D28" s="3">
        <v>57</v>
      </c>
      <c r="E28" s="3">
        <v>55</v>
      </c>
      <c r="F28" s="3">
        <v>53</v>
      </c>
      <c r="G28" s="3">
        <v>70</v>
      </c>
      <c r="H28" s="3">
        <v>87</v>
      </c>
    </row>
    <row r="29" spans="1:8" x14ac:dyDescent="0.3">
      <c r="A29" s="10" t="s">
        <v>260</v>
      </c>
      <c r="B29" s="3">
        <v>8</v>
      </c>
      <c r="C29" s="44"/>
      <c r="D29" s="3">
        <v>9</v>
      </c>
      <c r="E29" s="3">
        <v>8</v>
      </c>
      <c r="F29" s="3">
        <v>14</v>
      </c>
      <c r="G29" s="3">
        <v>6</v>
      </c>
      <c r="H29" s="3">
        <v>4</v>
      </c>
    </row>
    <row r="30" spans="1:8" x14ac:dyDescent="0.3">
      <c r="A30" s="10" t="s">
        <v>15</v>
      </c>
      <c r="B30" s="3">
        <v>10</v>
      </c>
      <c r="C30" s="44"/>
      <c r="D30" s="3">
        <v>17</v>
      </c>
      <c r="E30" s="3">
        <v>14</v>
      </c>
      <c r="F30" s="3">
        <v>12</v>
      </c>
      <c r="G30" s="3">
        <v>9</v>
      </c>
      <c r="H30" s="3">
        <v>3</v>
      </c>
    </row>
    <row r="31" spans="1:8" x14ac:dyDescent="0.3">
      <c r="A31" s="10" t="s">
        <v>16</v>
      </c>
      <c r="B31" s="3">
        <v>14</v>
      </c>
      <c r="C31" s="44"/>
      <c r="D31" s="3">
        <v>16</v>
      </c>
      <c r="E31" s="3">
        <v>21</v>
      </c>
      <c r="F31" s="3">
        <v>18</v>
      </c>
      <c r="G31" s="3">
        <v>13</v>
      </c>
      <c r="H31" s="3">
        <v>5</v>
      </c>
    </row>
    <row r="32" spans="1:8" x14ac:dyDescent="0.3">
      <c r="A32" s="2" t="s">
        <v>17</v>
      </c>
      <c r="B32" s="3">
        <v>2</v>
      </c>
      <c r="C32" s="12"/>
      <c r="D32" s="3">
        <v>1</v>
      </c>
      <c r="E32" s="3">
        <v>2</v>
      </c>
      <c r="F32" s="3">
        <v>3</v>
      </c>
      <c r="G32" s="3">
        <v>2</v>
      </c>
      <c r="H32" s="3">
        <v>1</v>
      </c>
    </row>
    <row r="33" spans="1:8" x14ac:dyDescent="0.3">
      <c r="B33" s="31"/>
      <c r="C33" s="12"/>
      <c r="D33" s="31"/>
      <c r="E33" s="31"/>
      <c r="F33" s="31"/>
      <c r="G33" s="31"/>
      <c r="H33" s="31"/>
    </row>
    <row r="34" spans="1:8" x14ac:dyDescent="0.3">
      <c r="A34" s="14" t="s">
        <v>227</v>
      </c>
      <c r="B34" s="31"/>
      <c r="C34" s="12"/>
      <c r="D34" s="31"/>
      <c r="E34" s="31"/>
      <c r="F34" s="31"/>
      <c r="G34" s="31"/>
      <c r="H34" s="31"/>
    </row>
    <row r="35" spans="1:8" x14ac:dyDescent="0.3">
      <c r="A35" s="14" t="s">
        <v>228</v>
      </c>
      <c r="B35" s="31"/>
      <c r="C35" s="12"/>
      <c r="D35" s="31"/>
      <c r="E35" s="31"/>
      <c r="F35" s="31"/>
      <c r="G35" s="31"/>
      <c r="H35" s="31"/>
    </row>
    <row r="36" spans="1:8" x14ac:dyDescent="0.3">
      <c r="A36" s="2" t="s">
        <v>229</v>
      </c>
      <c r="B36" s="3">
        <v>15</v>
      </c>
      <c r="C36" s="12"/>
      <c r="D36" s="3">
        <v>15</v>
      </c>
      <c r="E36" s="3">
        <v>17</v>
      </c>
      <c r="F36" s="3">
        <v>13</v>
      </c>
      <c r="G36" s="3">
        <v>15</v>
      </c>
      <c r="H36" s="3">
        <v>14</v>
      </c>
    </row>
    <row r="37" spans="1:8" x14ac:dyDescent="0.3">
      <c r="B37" s="3"/>
      <c r="C37" s="12"/>
      <c r="D37" s="3"/>
      <c r="E37" s="3"/>
      <c r="F37" s="3"/>
      <c r="G37" s="3"/>
      <c r="H37" s="3"/>
    </row>
    <row r="38" spans="1:8" x14ac:dyDescent="0.3">
      <c r="A38" s="2" t="s">
        <v>322</v>
      </c>
      <c r="B38" s="3"/>
      <c r="C38" s="12"/>
      <c r="D38" s="3"/>
      <c r="E38" s="3"/>
      <c r="F38" s="3"/>
      <c r="G38" s="3"/>
      <c r="H38" s="3"/>
    </row>
    <row r="39" spans="1:8" x14ac:dyDescent="0.3">
      <c r="A39" s="26" t="s">
        <v>147</v>
      </c>
      <c r="B39" s="11"/>
      <c r="D39" s="3"/>
      <c r="E39" s="3"/>
      <c r="F39" s="3"/>
      <c r="G39" s="3"/>
      <c r="H39" s="3"/>
    </row>
    <row r="40" spans="1:8" x14ac:dyDescent="0.3">
      <c r="A40" s="34" t="s">
        <v>179</v>
      </c>
      <c r="B40" s="11"/>
      <c r="C40" s="34"/>
    </row>
    <row r="41" spans="1:8" x14ac:dyDescent="0.3">
      <c r="B41" s="11"/>
    </row>
    <row r="42" spans="1:8" x14ac:dyDescent="0.3">
      <c r="B42" s="11"/>
    </row>
    <row r="43" spans="1:8" x14ac:dyDescent="0.3">
      <c r="B43" s="11"/>
    </row>
  </sheetData>
  <mergeCells count="1">
    <mergeCell ref="D4:H4"/>
  </mergeCells>
  <pageMargins left="0.75" right="0.75" top="1" bottom="1" header="0.5" footer="0.5"/>
  <pageSetup scale="8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BC484-6573-4AB6-8E88-C62A6BA34F26}">
  <sheetPr>
    <pageSetUpPr fitToPage="1"/>
  </sheetPr>
  <dimension ref="A1:H32"/>
  <sheetViews>
    <sheetView workbookViewId="0">
      <selection sqref="A1:H31"/>
    </sheetView>
  </sheetViews>
  <sheetFormatPr defaultColWidth="8.88671875" defaultRowHeight="14.4" x14ac:dyDescent="0.3"/>
  <cols>
    <col min="1" max="1" width="80.33203125" style="2" customWidth="1"/>
    <col min="2" max="2" width="25.33203125" style="2" bestFit="1" customWidth="1"/>
    <col min="3" max="3" width="2.88671875" style="2" customWidth="1"/>
    <col min="4" max="4" width="17.6640625" style="2" customWidth="1"/>
    <col min="5" max="5" width="13.5546875" style="2" customWidth="1"/>
    <col min="6" max="6" width="12.5546875" style="2" customWidth="1"/>
    <col min="7" max="7" width="13.6640625" style="2" customWidth="1"/>
    <col min="8" max="8" width="19.88671875" style="2" customWidth="1"/>
    <col min="9" max="16384" width="8.88671875" style="2"/>
  </cols>
  <sheetData>
    <row r="1" spans="1:8" x14ac:dyDescent="0.3">
      <c r="A1" s="1" t="s">
        <v>143</v>
      </c>
      <c r="B1" s="1"/>
      <c r="C1" s="1"/>
    </row>
    <row r="2" spans="1:8" x14ac:dyDescent="0.3">
      <c r="A2" s="1" t="s">
        <v>142</v>
      </c>
      <c r="B2" s="1"/>
      <c r="C2" s="1"/>
    </row>
    <row r="3" spans="1:8" x14ac:dyDescent="0.3">
      <c r="A3" s="2" t="s">
        <v>285</v>
      </c>
    </row>
    <row r="4" spans="1:8" x14ac:dyDescent="0.3">
      <c r="D4" s="64" t="s">
        <v>73</v>
      </c>
      <c r="E4" s="65"/>
      <c r="F4" s="65"/>
      <c r="G4" s="65"/>
      <c r="H4" s="65"/>
    </row>
    <row r="5" spans="1:8" ht="16.2" x14ac:dyDescent="0.3">
      <c r="A5" s="1" t="s">
        <v>86</v>
      </c>
      <c r="B5" s="33" t="s">
        <v>180</v>
      </c>
      <c r="C5" s="1"/>
      <c r="D5" s="25" t="s">
        <v>2</v>
      </c>
      <c r="E5" s="25" t="s">
        <v>3</v>
      </c>
      <c r="F5" s="25" t="s">
        <v>4</v>
      </c>
      <c r="G5" s="25" t="s">
        <v>5</v>
      </c>
      <c r="H5" s="25" t="s">
        <v>6</v>
      </c>
    </row>
    <row r="6" spans="1:8" x14ac:dyDescent="0.3">
      <c r="A6" s="2" t="s">
        <v>19</v>
      </c>
      <c r="B6" s="3">
        <v>58</v>
      </c>
      <c r="D6" s="3">
        <v>80</v>
      </c>
      <c r="E6" s="3">
        <v>82</v>
      </c>
      <c r="F6" s="3">
        <v>81</v>
      </c>
      <c r="G6" s="3">
        <v>64</v>
      </c>
      <c r="H6" s="3">
        <v>9</v>
      </c>
    </row>
    <row r="7" spans="1:8" x14ac:dyDescent="0.3">
      <c r="A7" s="2" t="s">
        <v>20</v>
      </c>
      <c r="B7" s="3">
        <v>57</v>
      </c>
      <c r="D7" s="3">
        <v>79</v>
      </c>
      <c r="E7" s="3">
        <v>81</v>
      </c>
      <c r="F7" s="3">
        <v>79</v>
      </c>
      <c r="G7" s="3">
        <v>62</v>
      </c>
      <c r="H7" s="3">
        <v>8</v>
      </c>
    </row>
    <row r="8" spans="1:8" x14ac:dyDescent="0.3">
      <c r="A8" s="2" t="s">
        <v>21</v>
      </c>
      <c r="B8" s="3">
        <v>1</v>
      </c>
      <c r="D8" s="3">
        <v>1</v>
      </c>
      <c r="E8" s="3">
        <v>2</v>
      </c>
      <c r="F8" s="3">
        <v>2</v>
      </c>
      <c r="G8" s="3">
        <v>2</v>
      </c>
      <c r="H8" s="3">
        <v>1</v>
      </c>
    </row>
    <row r="9" spans="1:8" x14ac:dyDescent="0.3">
      <c r="A9" s="2" t="s">
        <v>22</v>
      </c>
      <c r="B9" s="3">
        <v>8</v>
      </c>
      <c r="D9" s="3">
        <v>8</v>
      </c>
      <c r="E9" s="3">
        <v>9</v>
      </c>
      <c r="F9" s="3">
        <v>7</v>
      </c>
      <c r="G9" s="3">
        <v>10</v>
      </c>
      <c r="H9" s="3">
        <v>7</v>
      </c>
    </row>
    <row r="10" spans="1:8" x14ac:dyDescent="0.3">
      <c r="A10" s="2" t="s">
        <v>20</v>
      </c>
      <c r="B10" s="3">
        <v>5</v>
      </c>
      <c r="D10" s="3">
        <v>7</v>
      </c>
      <c r="E10" s="3">
        <v>8</v>
      </c>
      <c r="F10" s="3">
        <v>4</v>
      </c>
      <c r="G10" s="3">
        <v>5</v>
      </c>
      <c r="H10" s="3">
        <v>3</v>
      </c>
    </row>
    <row r="11" spans="1:8" x14ac:dyDescent="0.3">
      <c r="A11" s="2" t="s">
        <v>21</v>
      </c>
      <c r="B11" s="3">
        <v>3</v>
      </c>
      <c r="D11" s="3">
        <v>1</v>
      </c>
      <c r="E11" s="3">
        <v>1</v>
      </c>
      <c r="F11" s="3">
        <v>3</v>
      </c>
      <c r="G11" s="3">
        <v>4</v>
      </c>
      <c r="H11" s="3">
        <v>4</v>
      </c>
    </row>
    <row r="12" spans="1:8" x14ac:dyDescent="0.3">
      <c r="A12" s="2" t="s">
        <v>23</v>
      </c>
      <c r="B12" s="3">
        <v>34</v>
      </c>
      <c r="D12" s="3">
        <v>12</v>
      </c>
      <c r="E12" s="3">
        <v>9</v>
      </c>
      <c r="F12" s="3">
        <v>12</v>
      </c>
      <c r="G12" s="3">
        <v>26</v>
      </c>
      <c r="H12" s="3">
        <v>84</v>
      </c>
    </row>
    <row r="13" spans="1:8" x14ac:dyDescent="0.3">
      <c r="A13" s="2" t="s">
        <v>20</v>
      </c>
      <c r="B13" s="3">
        <v>6</v>
      </c>
      <c r="D13" s="3">
        <v>11</v>
      </c>
      <c r="E13" s="3">
        <v>7</v>
      </c>
      <c r="F13" s="3">
        <v>8</v>
      </c>
      <c r="G13" s="3">
        <v>5</v>
      </c>
      <c r="H13" s="3">
        <v>2</v>
      </c>
    </row>
    <row r="14" spans="1:8" x14ac:dyDescent="0.3">
      <c r="A14" s="2" t="s">
        <v>21</v>
      </c>
      <c r="B14" s="3">
        <v>28</v>
      </c>
      <c r="D14" s="3">
        <v>1</v>
      </c>
      <c r="E14" s="3">
        <v>1</v>
      </c>
      <c r="F14" s="3">
        <v>4</v>
      </c>
      <c r="G14" s="3">
        <v>22</v>
      </c>
      <c r="H14" s="3">
        <v>82</v>
      </c>
    </row>
    <row r="15" spans="1:8" x14ac:dyDescent="0.3">
      <c r="B15" s="31"/>
    </row>
    <row r="16" spans="1:8" ht="16.2" x14ac:dyDescent="0.3">
      <c r="A16" s="9" t="s">
        <v>87</v>
      </c>
      <c r="B16" s="31"/>
      <c r="C16" s="9"/>
    </row>
    <row r="17" spans="1:8" x14ac:dyDescent="0.3">
      <c r="A17" s="10" t="s">
        <v>24</v>
      </c>
      <c r="B17" s="3">
        <v>3</v>
      </c>
      <c r="C17" s="10"/>
      <c r="D17" s="3">
        <v>8</v>
      </c>
      <c r="E17" s="3">
        <v>5</v>
      </c>
      <c r="F17" s="3">
        <v>3</v>
      </c>
      <c r="G17" s="3">
        <v>1</v>
      </c>
      <c r="H17" s="3">
        <v>1</v>
      </c>
    </row>
    <row r="18" spans="1:8" x14ac:dyDescent="0.3">
      <c r="A18" s="10" t="s">
        <v>25</v>
      </c>
      <c r="B18" s="3">
        <v>2</v>
      </c>
      <c r="C18" s="10"/>
      <c r="D18" s="3">
        <v>2</v>
      </c>
      <c r="E18" s="3">
        <v>2</v>
      </c>
      <c r="F18" s="3">
        <v>1</v>
      </c>
      <c r="G18" s="3">
        <v>1</v>
      </c>
      <c r="H18" s="3">
        <v>2</v>
      </c>
    </row>
    <row r="19" spans="1:8" x14ac:dyDescent="0.3">
      <c r="A19" s="10" t="s">
        <v>26</v>
      </c>
      <c r="B19" s="3">
        <v>4</v>
      </c>
      <c r="C19" s="10"/>
      <c r="D19" s="3">
        <v>5</v>
      </c>
      <c r="E19" s="3">
        <v>2</v>
      </c>
      <c r="F19" s="3">
        <v>4</v>
      </c>
      <c r="G19" s="3">
        <v>4</v>
      </c>
      <c r="H19" s="3">
        <v>3</v>
      </c>
    </row>
    <row r="20" spans="1:8" x14ac:dyDescent="0.3">
      <c r="A20" s="10" t="s">
        <v>27</v>
      </c>
      <c r="B20" s="3">
        <v>9</v>
      </c>
      <c r="C20" s="10"/>
      <c r="D20" s="3">
        <v>10</v>
      </c>
      <c r="E20" s="3">
        <v>6</v>
      </c>
      <c r="F20" s="3">
        <v>9</v>
      </c>
      <c r="G20" s="3">
        <v>6</v>
      </c>
      <c r="H20" s="3">
        <v>14</v>
      </c>
    </row>
    <row r="21" spans="1:8" x14ac:dyDescent="0.3">
      <c r="A21" s="10" t="s">
        <v>28</v>
      </c>
      <c r="B21" s="3">
        <v>10</v>
      </c>
      <c r="C21" s="10"/>
      <c r="D21" s="3">
        <v>14</v>
      </c>
      <c r="E21" s="3">
        <v>8</v>
      </c>
      <c r="F21" s="3">
        <v>7</v>
      </c>
      <c r="G21" s="3">
        <v>10</v>
      </c>
      <c r="H21" s="3">
        <v>12</v>
      </c>
    </row>
    <row r="22" spans="1:8" x14ac:dyDescent="0.3">
      <c r="A22" s="10" t="s">
        <v>29</v>
      </c>
      <c r="B22" s="3">
        <v>19</v>
      </c>
      <c r="C22" s="10"/>
      <c r="D22" s="3">
        <v>19</v>
      </c>
      <c r="E22" s="3">
        <v>17</v>
      </c>
      <c r="F22" s="3">
        <v>12</v>
      </c>
      <c r="G22" s="3">
        <v>18</v>
      </c>
      <c r="H22" s="3">
        <v>24</v>
      </c>
    </row>
    <row r="23" spans="1:8" x14ac:dyDescent="0.3">
      <c r="A23" s="10" t="s">
        <v>30</v>
      </c>
      <c r="B23" s="3">
        <v>29</v>
      </c>
      <c r="C23" s="10"/>
      <c r="D23" s="3">
        <v>25</v>
      </c>
      <c r="E23" s="3">
        <v>30</v>
      </c>
      <c r="F23" s="3">
        <v>34</v>
      </c>
      <c r="G23" s="3">
        <v>35</v>
      </c>
      <c r="H23" s="3">
        <v>24</v>
      </c>
    </row>
    <row r="24" spans="1:8" x14ac:dyDescent="0.3">
      <c r="A24" s="10" t="s">
        <v>31</v>
      </c>
      <c r="B24" s="3">
        <v>24</v>
      </c>
      <c r="C24" s="10"/>
      <c r="D24" s="3">
        <v>17</v>
      </c>
      <c r="E24" s="3">
        <v>30</v>
      </c>
      <c r="F24" s="3">
        <v>30</v>
      </c>
      <c r="G24" s="3">
        <v>25</v>
      </c>
      <c r="H24" s="3">
        <v>20</v>
      </c>
    </row>
    <row r="25" spans="1:8" x14ac:dyDescent="0.3">
      <c r="A25" s="10"/>
      <c r="B25" s="31"/>
      <c r="C25" s="10"/>
      <c r="D25" s="3"/>
      <c r="E25" s="3"/>
      <c r="F25" s="3"/>
      <c r="G25" s="3"/>
      <c r="H25" s="3"/>
    </row>
    <row r="26" spans="1:8" x14ac:dyDescent="0.3">
      <c r="A26" s="10" t="s">
        <v>7</v>
      </c>
      <c r="B26" s="4">
        <v>150000</v>
      </c>
      <c r="C26" s="10"/>
      <c r="D26" s="4">
        <v>125000</v>
      </c>
      <c r="E26" s="4">
        <v>175000</v>
      </c>
      <c r="F26" s="4">
        <v>175000</v>
      </c>
      <c r="G26" s="4">
        <v>175000</v>
      </c>
      <c r="H26" s="4">
        <v>125000</v>
      </c>
    </row>
    <row r="27" spans="1:8" x14ac:dyDescent="0.3">
      <c r="A27" s="10" t="s">
        <v>8</v>
      </c>
      <c r="B27" s="4">
        <v>204300</v>
      </c>
      <c r="C27" s="10"/>
      <c r="D27" s="4">
        <v>171300</v>
      </c>
      <c r="E27" s="4">
        <v>205300</v>
      </c>
      <c r="F27" s="4">
        <v>217400</v>
      </c>
      <c r="G27" s="4">
        <v>199800</v>
      </c>
      <c r="H27" s="4">
        <v>224200</v>
      </c>
    </row>
    <row r="28" spans="1:8" x14ac:dyDescent="0.3">
      <c r="A28" s="10"/>
      <c r="B28" s="10"/>
      <c r="C28" s="10"/>
      <c r="D28" s="12"/>
      <c r="E28" s="12"/>
      <c r="F28" s="12"/>
      <c r="G28" s="12"/>
      <c r="H28" s="12"/>
    </row>
    <row r="29" spans="1:8" ht="16.2" x14ac:dyDescent="0.3">
      <c r="A29" s="5" t="s">
        <v>88</v>
      </c>
      <c r="B29" s="5"/>
      <c r="C29" s="5"/>
    </row>
    <row r="30" spans="1:8" ht="16.2" x14ac:dyDescent="0.3">
      <c r="A30" s="5" t="s">
        <v>286</v>
      </c>
      <c r="B30" s="5"/>
      <c r="C30" s="5"/>
    </row>
    <row r="31" spans="1:8" x14ac:dyDescent="0.3">
      <c r="A31" s="34" t="s">
        <v>179</v>
      </c>
      <c r="B31" s="34"/>
      <c r="C31" s="34"/>
    </row>
    <row r="32" spans="1:8" x14ac:dyDescent="0.3">
      <c r="A32" s="26"/>
    </row>
  </sheetData>
  <mergeCells count="1">
    <mergeCell ref="D4:H4"/>
  </mergeCells>
  <pageMargins left="0.75" right="0.75" top="1" bottom="1" header="0.5" footer="0.5"/>
  <pageSetup scale="66"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97AF9-B491-4411-BDE9-6E248A7CF370}">
  <sheetPr>
    <pageSetUpPr fitToPage="1"/>
  </sheetPr>
  <dimension ref="A1:H41"/>
  <sheetViews>
    <sheetView zoomScaleNormal="100" workbookViewId="0">
      <selection sqref="A1:H41"/>
    </sheetView>
  </sheetViews>
  <sheetFormatPr defaultColWidth="8.88671875" defaultRowHeight="14.4" x14ac:dyDescent="0.3"/>
  <cols>
    <col min="1" max="1" width="67" style="2" customWidth="1"/>
    <col min="2" max="2" width="25.33203125" style="2" bestFit="1" customWidth="1"/>
    <col min="3" max="3" width="0.88671875" style="2" customWidth="1"/>
    <col min="4" max="4" width="15.44140625" style="2" bestFit="1" customWidth="1"/>
    <col min="5" max="5" width="15.6640625" style="2" customWidth="1"/>
    <col min="6" max="6" width="15.33203125" style="2" customWidth="1"/>
    <col min="7" max="8" width="15.5546875" style="2" customWidth="1"/>
    <col min="9" max="16384" width="8.88671875" style="2"/>
  </cols>
  <sheetData>
    <row r="1" spans="1:8" x14ac:dyDescent="0.3">
      <c r="A1" s="1" t="s">
        <v>144</v>
      </c>
      <c r="B1" s="1"/>
      <c r="C1" s="1"/>
    </row>
    <row r="2" spans="1:8" x14ac:dyDescent="0.3">
      <c r="A2" s="1" t="s">
        <v>145</v>
      </c>
      <c r="B2" s="1"/>
      <c r="C2" s="1"/>
    </row>
    <row r="3" spans="1:8" x14ac:dyDescent="0.3">
      <c r="A3" s="2" t="s">
        <v>285</v>
      </c>
    </row>
    <row r="4" spans="1:8" x14ac:dyDescent="0.3">
      <c r="D4" s="64" t="s">
        <v>73</v>
      </c>
      <c r="E4" s="65"/>
      <c r="F4" s="65"/>
      <c r="G4" s="65"/>
      <c r="H4" s="65"/>
    </row>
    <row r="5" spans="1:8" x14ac:dyDescent="0.3">
      <c r="A5" s="1"/>
      <c r="B5" s="1"/>
      <c r="C5" s="1"/>
      <c r="D5" s="25" t="s">
        <v>2</v>
      </c>
      <c r="E5" s="25" t="s">
        <v>3</v>
      </c>
      <c r="F5" s="25" t="s">
        <v>4</v>
      </c>
      <c r="G5" s="25" t="s">
        <v>5</v>
      </c>
      <c r="H5" s="25" t="s">
        <v>6</v>
      </c>
    </row>
    <row r="6" spans="1:8" ht="16.2" x14ac:dyDescent="0.3">
      <c r="A6" s="1" t="s">
        <v>173</v>
      </c>
      <c r="B6" s="33" t="s">
        <v>180</v>
      </c>
      <c r="C6" s="1"/>
    </row>
    <row r="7" spans="1:8" x14ac:dyDescent="0.3">
      <c r="A7" s="2" t="s">
        <v>76</v>
      </c>
      <c r="B7" s="3">
        <v>91</v>
      </c>
      <c r="D7" s="3">
        <v>87</v>
      </c>
      <c r="E7" s="3">
        <v>87</v>
      </c>
      <c r="F7" s="3">
        <v>88</v>
      </c>
      <c r="G7" s="3">
        <v>94</v>
      </c>
      <c r="H7" s="3">
        <v>95</v>
      </c>
    </row>
    <row r="8" spans="1:8" x14ac:dyDescent="0.3">
      <c r="A8" s="2" t="s">
        <v>77</v>
      </c>
      <c r="B8" s="3">
        <v>52</v>
      </c>
      <c r="D8" s="3">
        <v>37</v>
      </c>
      <c r="E8" s="3">
        <v>41</v>
      </c>
      <c r="F8" s="3">
        <v>47</v>
      </c>
      <c r="G8" s="3">
        <v>63</v>
      </c>
      <c r="H8" s="3">
        <v>69</v>
      </c>
    </row>
    <row r="9" spans="1:8" x14ac:dyDescent="0.3">
      <c r="A9" s="2" t="s">
        <v>78</v>
      </c>
      <c r="B9" s="3">
        <v>84</v>
      </c>
      <c r="D9" s="3">
        <v>75</v>
      </c>
      <c r="E9" s="3">
        <v>83</v>
      </c>
      <c r="F9" s="3">
        <v>86</v>
      </c>
      <c r="G9" s="3">
        <v>92</v>
      </c>
      <c r="H9" s="3">
        <v>92</v>
      </c>
    </row>
    <row r="10" spans="1:8" x14ac:dyDescent="0.3">
      <c r="A10" s="2" t="s">
        <v>79</v>
      </c>
      <c r="B10" s="3">
        <v>80</v>
      </c>
      <c r="D10" s="3">
        <v>68</v>
      </c>
      <c r="E10" s="3">
        <v>74</v>
      </c>
      <c r="F10" s="3">
        <v>81</v>
      </c>
      <c r="G10" s="3">
        <v>87</v>
      </c>
      <c r="H10" s="3">
        <v>88</v>
      </c>
    </row>
    <row r="11" spans="1:8" x14ac:dyDescent="0.3">
      <c r="A11" s="2" t="s">
        <v>80</v>
      </c>
      <c r="B11" s="3">
        <v>43</v>
      </c>
      <c r="D11" s="3">
        <v>29</v>
      </c>
      <c r="E11" s="3">
        <v>34</v>
      </c>
      <c r="F11" s="3">
        <v>40</v>
      </c>
      <c r="G11" s="3">
        <v>53</v>
      </c>
      <c r="H11" s="3">
        <v>58</v>
      </c>
    </row>
    <row r="12" spans="1:8" x14ac:dyDescent="0.3">
      <c r="A12" s="2" t="s">
        <v>81</v>
      </c>
      <c r="B12" s="3">
        <v>41</v>
      </c>
      <c r="D12" s="3">
        <v>35</v>
      </c>
      <c r="E12" s="3">
        <v>43</v>
      </c>
      <c r="F12" s="3">
        <v>41</v>
      </c>
      <c r="G12" s="3">
        <v>51</v>
      </c>
      <c r="H12" s="3">
        <v>34</v>
      </c>
    </row>
    <row r="13" spans="1:8" x14ac:dyDescent="0.3">
      <c r="A13" s="2" t="s">
        <v>82</v>
      </c>
      <c r="B13" s="3">
        <v>52</v>
      </c>
      <c r="D13" s="3">
        <v>36</v>
      </c>
      <c r="E13" s="3">
        <v>40</v>
      </c>
      <c r="F13" s="3">
        <v>48</v>
      </c>
      <c r="G13" s="3">
        <v>63</v>
      </c>
      <c r="H13" s="3">
        <v>68</v>
      </c>
    </row>
    <row r="14" spans="1:8" x14ac:dyDescent="0.3">
      <c r="A14" s="2" t="s">
        <v>34</v>
      </c>
      <c r="B14" s="3">
        <v>30</v>
      </c>
      <c r="D14" s="3">
        <v>21</v>
      </c>
      <c r="E14" s="3">
        <v>25</v>
      </c>
      <c r="F14" s="3">
        <v>24</v>
      </c>
      <c r="G14" s="3">
        <v>35</v>
      </c>
      <c r="H14" s="3">
        <v>39</v>
      </c>
    </row>
    <row r="15" spans="1:8" x14ac:dyDescent="0.3">
      <c r="A15" s="2" t="s">
        <v>83</v>
      </c>
      <c r="B15" s="3">
        <v>63</v>
      </c>
      <c r="D15" s="3">
        <v>63</v>
      </c>
      <c r="E15" s="3">
        <v>60</v>
      </c>
      <c r="F15" s="3">
        <v>59</v>
      </c>
      <c r="G15" s="3">
        <v>67</v>
      </c>
      <c r="H15" s="3">
        <v>65</v>
      </c>
    </row>
    <row r="16" spans="1:8" x14ac:dyDescent="0.3">
      <c r="A16" s="2" t="s">
        <v>84</v>
      </c>
      <c r="B16" s="3">
        <v>17</v>
      </c>
      <c r="D16" s="3">
        <v>13</v>
      </c>
      <c r="E16" s="3">
        <v>11</v>
      </c>
      <c r="F16" s="3">
        <v>15</v>
      </c>
      <c r="G16" s="3">
        <v>15</v>
      </c>
      <c r="H16" s="3">
        <v>18</v>
      </c>
    </row>
    <row r="17" spans="1:8" x14ac:dyDescent="0.3">
      <c r="A17" s="2" t="s">
        <v>85</v>
      </c>
      <c r="B17" s="3">
        <v>11</v>
      </c>
      <c r="D17" s="3">
        <v>6</v>
      </c>
      <c r="E17" s="3">
        <v>5</v>
      </c>
      <c r="F17" s="3">
        <v>10</v>
      </c>
      <c r="G17" s="3">
        <v>15</v>
      </c>
      <c r="H17" s="3">
        <v>26</v>
      </c>
    </row>
    <row r="18" spans="1:8" x14ac:dyDescent="0.3">
      <c r="A18" s="2" t="s">
        <v>35</v>
      </c>
      <c r="B18" s="3">
        <v>20</v>
      </c>
      <c r="D18" s="3">
        <v>14</v>
      </c>
      <c r="E18" s="3">
        <v>15</v>
      </c>
      <c r="F18" s="3">
        <v>24</v>
      </c>
      <c r="G18" s="3">
        <v>27</v>
      </c>
      <c r="H18" s="3">
        <v>28</v>
      </c>
    </row>
    <row r="19" spans="1:8" x14ac:dyDescent="0.3">
      <c r="A19" s="2" t="s">
        <v>36</v>
      </c>
      <c r="B19" s="3">
        <v>11</v>
      </c>
      <c r="D19" s="3">
        <v>12</v>
      </c>
      <c r="E19" s="3">
        <v>10</v>
      </c>
      <c r="F19" s="3">
        <v>16</v>
      </c>
      <c r="G19" s="3">
        <v>13</v>
      </c>
      <c r="H19" s="3">
        <v>14</v>
      </c>
    </row>
    <row r="20" spans="1:8" x14ac:dyDescent="0.3">
      <c r="A20" s="2" t="s">
        <v>71</v>
      </c>
      <c r="B20" s="3">
        <v>20</v>
      </c>
      <c r="D20" s="3">
        <v>31</v>
      </c>
      <c r="E20" s="3">
        <v>29</v>
      </c>
      <c r="F20" s="3">
        <v>24</v>
      </c>
      <c r="G20" s="3">
        <v>19</v>
      </c>
      <c r="H20" s="3">
        <v>7</v>
      </c>
    </row>
    <row r="22" spans="1:8" ht="16.2" x14ac:dyDescent="0.3">
      <c r="A22" s="1" t="s">
        <v>174</v>
      </c>
      <c r="C22" s="1"/>
    </row>
    <row r="23" spans="1:8" x14ac:dyDescent="0.3">
      <c r="A23" s="2" t="s">
        <v>37</v>
      </c>
      <c r="B23" s="3">
        <v>80</v>
      </c>
      <c r="D23" s="3">
        <v>31</v>
      </c>
      <c r="E23" s="3">
        <v>29</v>
      </c>
      <c r="F23" s="3">
        <v>24</v>
      </c>
      <c r="G23" s="3">
        <v>19</v>
      </c>
      <c r="H23" s="3">
        <v>7</v>
      </c>
    </row>
    <row r="24" spans="1:8" x14ac:dyDescent="0.3">
      <c r="A24" s="2" t="s">
        <v>38</v>
      </c>
      <c r="B24" s="3">
        <v>78</v>
      </c>
      <c r="D24" s="3">
        <v>86</v>
      </c>
      <c r="E24" s="3">
        <v>92</v>
      </c>
      <c r="F24" s="3">
        <v>91</v>
      </c>
      <c r="G24" s="3">
        <v>91</v>
      </c>
      <c r="H24" s="3">
        <v>57</v>
      </c>
    </row>
    <row r="25" spans="1:8" x14ac:dyDescent="0.3">
      <c r="A25" s="2" t="s">
        <v>39</v>
      </c>
      <c r="B25" s="3">
        <v>66</v>
      </c>
      <c r="D25" s="3">
        <v>85</v>
      </c>
      <c r="E25" s="3">
        <v>90</v>
      </c>
      <c r="F25" s="3">
        <v>91</v>
      </c>
      <c r="G25" s="3">
        <v>86</v>
      </c>
      <c r="H25" s="3">
        <v>54</v>
      </c>
    </row>
    <row r="26" spans="1:8" x14ac:dyDescent="0.3">
      <c r="A26" s="2" t="s">
        <v>67</v>
      </c>
      <c r="B26" s="3">
        <v>31</v>
      </c>
      <c r="D26" s="3">
        <v>75</v>
      </c>
      <c r="E26" s="3">
        <v>79</v>
      </c>
      <c r="F26" s="3">
        <v>83</v>
      </c>
      <c r="G26" s="3">
        <v>75</v>
      </c>
      <c r="H26" s="3">
        <v>40</v>
      </c>
    </row>
    <row r="27" spans="1:8" ht="16.2" x14ac:dyDescent="0.3">
      <c r="A27" s="2" t="s">
        <v>175</v>
      </c>
      <c r="B27" s="3">
        <v>9</v>
      </c>
      <c r="D27" s="3">
        <v>26</v>
      </c>
      <c r="E27" s="3">
        <v>36</v>
      </c>
      <c r="F27" s="3">
        <v>28</v>
      </c>
      <c r="G27" s="3">
        <v>34</v>
      </c>
      <c r="H27" s="3">
        <v>24</v>
      </c>
    </row>
    <row r="28" spans="1:8" x14ac:dyDescent="0.3">
      <c r="D28" s="12"/>
      <c r="E28" s="12"/>
      <c r="F28" s="12"/>
      <c r="G28" s="12"/>
      <c r="H28" s="12"/>
    </row>
    <row r="29" spans="1:8" ht="16.2" x14ac:dyDescent="0.3">
      <c r="A29" s="1" t="s">
        <v>176</v>
      </c>
      <c r="C29" s="1"/>
      <c r="D29" s="12"/>
      <c r="E29" s="12"/>
      <c r="F29" s="12"/>
      <c r="G29" s="12"/>
      <c r="H29" s="12"/>
    </row>
    <row r="30" spans="1:8" x14ac:dyDescent="0.3">
      <c r="A30" s="2" t="s">
        <v>40</v>
      </c>
      <c r="B30" s="3">
        <v>82</v>
      </c>
      <c r="D30" s="3">
        <v>77</v>
      </c>
      <c r="E30" s="3">
        <v>74</v>
      </c>
      <c r="F30" s="3">
        <v>75</v>
      </c>
      <c r="G30" s="3">
        <v>86</v>
      </c>
      <c r="H30" s="3">
        <v>90</v>
      </c>
    </row>
    <row r="31" spans="1:8" x14ac:dyDescent="0.3">
      <c r="A31" s="2" t="s">
        <v>41</v>
      </c>
      <c r="B31" s="3">
        <v>81</v>
      </c>
      <c r="D31" s="3">
        <v>76</v>
      </c>
      <c r="E31" s="3">
        <v>73</v>
      </c>
      <c r="F31" s="3">
        <v>74</v>
      </c>
      <c r="G31" s="3">
        <v>85</v>
      </c>
      <c r="H31" s="3">
        <v>90</v>
      </c>
    </row>
    <row r="32" spans="1:8" ht="16.2" x14ac:dyDescent="0.3">
      <c r="A32" s="2" t="s">
        <v>115</v>
      </c>
      <c r="B32" s="3">
        <v>9</v>
      </c>
      <c r="D32" s="3">
        <v>8</v>
      </c>
      <c r="E32" s="3">
        <v>10</v>
      </c>
      <c r="F32" s="3">
        <v>8</v>
      </c>
      <c r="G32" s="3">
        <v>12</v>
      </c>
      <c r="H32" s="3">
        <v>7</v>
      </c>
    </row>
    <row r="34" spans="1:8" ht="16.2" x14ac:dyDescent="0.3">
      <c r="A34" s="1" t="s">
        <v>177</v>
      </c>
      <c r="C34" s="1"/>
    </row>
    <row r="35" spans="1:8" x14ac:dyDescent="0.3">
      <c r="A35" s="2" t="s">
        <v>42</v>
      </c>
      <c r="B35" s="3">
        <v>23</v>
      </c>
      <c r="D35" s="3">
        <v>18</v>
      </c>
      <c r="E35" s="3">
        <v>34</v>
      </c>
      <c r="F35" s="3">
        <v>32</v>
      </c>
      <c r="G35" s="3">
        <v>25</v>
      </c>
      <c r="H35" s="3">
        <v>13</v>
      </c>
    </row>
    <row r="36" spans="1:8" x14ac:dyDescent="0.3">
      <c r="A36" s="2" t="s">
        <v>43</v>
      </c>
      <c r="B36" s="3">
        <v>3</v>
      </c>
      <c r="D36" s="3">
        <v>2</v>
      </c>
      <c r="E36" s="3">
        <v>4</v>
      </c>
      <c r="F36" s="3">
        <v>7</v>
      </c>
      <c r="G36" s="3">
        <v>6</v>
      </c>
      <c r="H36" s="3">
        <v>1</v>
      </c>
    </row>
    <row r="37" spans="1:8" x14ac:dyDescent="0.3">
      <c r="A37" s="2" t="s">
        <v>44</v>
      </c>
      <c r="B37" s="3">
        <v>22</v>
      </c>
      <c r="D37" s="3">
        <v>17</v>
      </c>
      <c r="E37" s="3">
        <v>33</v>
      </c>
      <c r="F37" s="3">
        <v>31</v>
      </c>
      <c r="G37" s="3">
        <v>22</v>
      </c>
      <c r="H37" s="3">
        <v>12</v>
      </c>
    </row>
    <row r="39" spans="1:8" ht="16.2" x14ac:dyDescent="0.3">
      <c r="A39" s="5" t="s">
        <v>116</v>
      </c>
      <c r="B39" s="5"/>
      <c r="C39" s="5"/>
    </row>
    <row r="40" spans="1:8" ht="16.2" x14ac:dyDescent="0.3">
      <c r="A40" s="5" t="s">
        <v>117</v>
      </c>
      <c r="B40" s="5"/>
      <c r="C40" s="5"/>
    </row>
    <row r="41" spans="1:8" x14ac:dyDescent="0.3">
      <c r="A41" s="34" t="s">
        <v>179</v>
      </c>
      <c r="B41" s="34"/>
      <c r="C41" s="34"/>
    </row>
  </sheetData>
  <mergeCells count="1">
    <mergeCell ref="D4:H4"/>
  </mergeCells>
  <pageMargins left="0.75" right="0.75" top="1" bottom="1" header="0.5" footer="0.5"/>
  <pageSetup scale="72"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27B42-E39C-4EA2-8C43-9951552CB982}">
  <sheetPr>
    <pageSetUpPr fitToPage="1"/>
  </sheetPr>
  <dimension ref="A1:H67"/>
  <sheetViews>
    <sheetView workbookViewId="0">
      <selection sqref="A1:H67"/>
    </sheetView>
  </sheetViews>
  <sheetFormatPr defaultColWidth="8.88671875" defaultRowHeight="14.4" x14ac:dyDescent="0.3"/>
  <cols>
    <col min="1" max="1" width="47.33203125" style="2" customWidth="1"/>
    <col min="2" max="2" width="25.33203125" style="2" bestFit="1" customWidth="1"/>
    <col min="3" max="3" width="0.88671875" style="2" customWidth="1"/>
    <col min="4" max="4" width="14.88671875" style="2" bestFit="1" customWidth="1"/>
    <col min="5" max="5" width="15.33203125" style="2" customWidth="1"/>
    <col min="6" max="6" width="12" style="2" customWidth="1"/>
    <col min="7" max="7" width="11.6640625" style="2" customWidth="1"/>
    <col min="8" max="8" width="12.6640625" style="2" customWidth="1"/>
    <col min="9" max="16384" width="8.88671875" style="2"/>
  </cols>
  <sheetData>
    <row r="1" spans="1:8" x14ac:dyDescent="0.3">
      <c r="A1" s="1" t="s">
        <v>148</v>
      </c>
      <c r="B1" s="1"/>
      <c r="C1" s="1"/>
    </row>
    <row r="2" spans="1:8" x14ac:dyDescent="0.3">
      <c r="A2" s="1" t="s">
        <v>149</v>
      </c>
      <c r="B2" s="1"/>
      <c r="C2" s="1"/>
    </row>
    <row r="3" spans="1:8" x14ac:dyDescent="0.3">
      <c r="A3" s="2" t="s">
        <v>285</v>
      </c>
    </row>
    <row r="4" spans="1:8" x14ac:dyDescent="0.3">
      <c r="D4" s="64" t="s">
        <v>73</v>
      </c>
      <c r="E4" s="65"/>
      <c r="F4" s="65"/>
      <c r="G4" s="65"/>
      <c r="H4" s="65"/>
    </row>
    <row r="5" spans="1:8" x14ac:dyDescent="0.3">
      <c r="A5" s="14" t="s">
        <v>90</v>
      </c>
      <c r="B5" s="33" t="s">
        <v>180</v>
      </c>
      <c r="C5" s="14"/>
      <c r="D5" s="25" t="s">
        <v>2</v>
      </c>
      <c r="E5" s="25" t="s">
        <v>3</v>
      </c>
      <c r="F5" s="25" t="s">
        <v>4</v>
      </c>
      <c r="G5" s="25" t="s">
        <v>5</v>
      </c>
      <c r="H5" s="25" t="s">
        <v>6</v>
      </c>
    </row>
    <row r="6" spans="1:8" x14ac:dyDescent="0.3">
      <c r="A6" s="10" t="s">
        <v>93</v>
      </c>
      <c r="B6" s="3">
        <v>20</v>
      </c>
      <c r="C6" s="44"/>
      <c r="D6" s="3">
        <v>28</v>
      </c>
      <c r="E6" s="3">
        <v>28</v>
      </c>
      <c r="F6" s="3">
        <v>21</v>
      </c>
      <c r="G6" s="3">
        <v>17</v>
      </c>
      <c r="H6" s="3">
        <v>9</v>
      </c>
    </row>
    <row r="7" spans="1:8" x14ac:dyDescent="0.3">
      <c r="A7" s="10" t="s">
        <v>94</v>
      </c>
      <c r="B7" s="3">
        <v>14</v>
      </c>
      <c r="C7" s="44"/>
      <c r="D7" s="3">
        <v>19</v>
      </c>
      <c r="E7" s="3">
        <v>15</v>
      </c>
      <c r="F7" s="3">
        <v>15</v>
      </c>
      <c r="G7" s="3">
        <v>11</v>
      </c>
      <c r="H7" s="3">
        <v>12</v>
      </c>
    </row>
    <row r="8" spans="1:8" x14ac:dyDescent="0.3">
      <c r="A8" s="10" t="s">
        <v>46</v>
      </c>
      <c r="B8" s="3">
        <v>10</v>
      </c>
      <c r="C8" s="44"/>
      <c r="D8" s="3">
        <v>11</v>
      </c>
      <c r="E8" s="3">
        <v>9</v>
      </c>
      <c r="F8" s="3">
        <v>10</v>
      </c>
      <c r="G8" s="3">
        <v>10</v>
      </c>
      <c r="H8" s="3">
        <v>9</v>
      </c>
    </row>
    <row r="9" spans="1:8" x14ac:dyDescent="0.3">
      <c r="A9" s="10" t="s">
        <v>178</v>
      </c>
      <c r="B9" s="3">
        <v>13</v>
      </c>
      <c r="C9" s="44"/>
      <c r="D9" s="3">
        <v>13</v>
      </c>
      <c r="E9" s="3">
        <v>14</v>
      </c>
      <c r="F9" s="3">
        <v>10</v>
      </c>
      <c r="G9" s="3">
        <v>13</v>
      </c>
      <c r="H9" s="3">
        <v>15</v>
      </c>
    </row>
    <row r="10" spans="1:8" x14ac:dyDescent="0.3">
      <c r="A10" s="10" t="s">
        <v>33</v>
      </c>
      <c r="B10" s="3">
        <v>17</v>
      </c>
      <c r="C10" s="44"/>
      <c r="D10" s="3">
        <v>14</v>
      </c>
      <c r="E10" s="3">
        <v>15</v>
      </c>
      <c r="F10" s="3">
        <v>15</v>
      </c>
      <c r="G10" s="3">
        <v>21</v>
      </c>
      <c r="H10" s="3">
        <v>19</v>
      </c>
    </row>
    <row r="11" spans="1:8" x14ac:dyDescent="0.3">
      <c r="A11" s="10" t="s">
        <v>31</v>
      </c>
      <c r="B11" s="3">
        <v>26</v>
      </c>
      <c r="C11" s="44"/>
      <c r="D11" s="3">
        <v>15</v>
      </c>
      <c r="E11" s="3">
        <v>19</v>
      </c>
      <c r="F11" s="3">
        <v>29</v>
      </c>
      <c r="G11" s="3">
        <v>28</v>
      </c>
      <c r="H11" s="3">
        <v>36</v>
      </c>
    </row>
    <row r="12" spans="1:8" x14ac:dyDescent="0.3">
      <c r="B12" s="31"/>
      <c r="C12" s="12"/>
      <c r="D12" s="3"/>
      <c r="E12" s="3"/>
      <c r="F12" s="3"/>
      <c r="G12" s="3"/>
      <c r="H12" s="3"/>
    </row>
    <row r="13" spans="1:8" x14ac:dyDescent="0.3">
      <c r="A13" s="10" t="s">
        <v>7</v>
      </c>
      <c r="B13" s="4">
        <v>62500</v>
      </c>
      <c r="C13" s="44"/>
      <c r="D13" s="4">
        <v>30000</v>
      </c>
      <c r="E13" s="4">
        <v>45000</v>
      </c>
      <c r="F13" s="4">
        <v>62500</v>
      </c>
      <c r="G13" s="4">
        <v>87500</v>
      </c>
      <c r="H13" s="4">
        <v>125000</v>
      </c>
    </row>
    <row r="14" spans="1:8" x14ac:dyDescent="0.3">
      <c r="A14" s="10" t="s">
        <v>8</v>
      </c>
      <c r="B14" s="4">
        <v>288900</v>
      </c>
      <c r="C14" s="44"/>
      <c r="D14" s="4">
        <v>198100</v>
      </c>
      <c r="E14" s="4">
        <v>195200</v>
      </c>
      <c r="F14" s="4">
        <v>295800</v>
      </c>
      <c r="G14" s="4">
        <v>347100</v>
      </c>
      <c r="H14" s="4">
        <v>392000</v>
      </c>
    </row>
    <row r="15" spans="1:8" x14ac:dyDescent="0.3">
      <c r="A15" s="10"/>
      <c r="B15" s="3"/>
      <c r="C15" s="44"/>
    </row>
    <row r="16" spans="1:8" x14ac:dyDescent="0.3">
      <c r="A16" s="1" t="s">
        <v>91</v>
      </c>
      <c r="B16" s="3"/>
      <c r="C16" s="61"/>
    </row>
    <row r="17" spans="1:8" x14ac:dyDescent="0.3">
      <c r="A17" s="2" t="s">
        <v>47</v>
      </c>
      <c r="B17" s="3">
        <v>59</v>
      </c>
      <c r="C17" s="12"/>
      <c r="D17" s="3">
        <v>46</v>
      </c>
      <c r="E17" s="3">
        <v>58</v>
      </c>
      <c r="F17" s="3">
        <v>57</v>
      </c>
      <c r="G17" s="3">
        <v>70</v>
      </c>
      <c r="H17" s="3">
        <v>67</v>
      </c>
    </row>
    <row r="18" spans="1:8" x14ac:dyDescent="0.3">
      <c r="A18" s="2" t="s">
        <v>48</v>
      </c>
      <c r="B18" s="3">
        <v>23</v>
      </c>
      <c r="C18" s="12"/>
      <c r="D18" s="3">
        <v>29</v>
      </c>
      <c r="E18" s="3">
        <v>23</v>
      </c>
      <c r="F18" s="3">
        <v>28</v>
      </c>
      <c r="G18" s="3">
        <v>15</v>
      </c>
      <c r="H18" s="3">
        <v>20</v>
      </c>
    </row>
    <row r="19" spans="1:8" x14ac:dyDescent="0.3">
      <c r="A19" s="2" t="s">
        <v>49</v>
      </c>
      <c r="B19" s="3">
        <v>11</v>
      </c>
      <c r="C19" s="12"/>
      <c r="D19" s="3">
        <v>13</v>
      </c>
      <c r="E19" s="3">
        <v>11</v>
      </c>
      <c r="F19" s="3">
        <v>8</v>
      </c>
      <c r="G19" s="3">
        <v>11</v>
      </c>
      <c r="H19" s="3">
        <v>10</v>
      </c>
    </row>
    <row r="20" spans="1:8" x14ac:dyDescent="0.3">
      <c r="A20" s="2" t="s">
        <v>50</v>
      </c>
      <c r="B20" s="3">
        <v>7</v>
      </c>
      <c r="C20" s="12"/>
      <c r="D20" s="3">
        <v>12</v>
      </c>
      <c r="E20" s="3">
        <v>8</v>
      </c>
      <c r="F20" s="3">
        <v>7</v>
      </c>
      <c r="G20" s="3">
        <v>4</v>
      </c>
      <c r="H20" s="3">
        <v>3</v>
      </c>
    </row>
    <row r="21" spans="1:8" x14ac:dyDescent="0.3">
      <c r="B21" s="31"/>
      <c r="C21" s="12"/>
      <c r="D21" s="12"/>
      <c r="E21" s="12"/>
      <c r="F21" s="12"/>
      <c r="G21" s="12"/>
      <c r="H21" s="12"/>
    </row>
    <row r="22" spans="1:8" x14ac:dyDescent="0.3">
      <c r="A22" s="9" t="s">
        <v>92</v>
      </c>
      <c r="B22" s="31"/>
      <c r="C22" s="45"/>
      <c r="D22" s="12"/>
      <c r="E22" s="12"/>
      <c r="F22" s="12"/>
      <c r="G22" s="12"/>
      <c r="H22" s="12"/>
    </row>
    <row r="23" spans="1:8" x14ac:dyDescent="0.3">
      <c r="A23" s="10" t="s">
        <v>95</v>
      </c>
      <c r="B23" s="3">
        <v>95</v>
      </c>
      <c r="C23" s="44"/>
      <c r="D23" s="3">
        <v>94</v>
      </c>
      <c r="E23" s="3">
        <v>95</v>
      </c>
      <c r="F23" s="3">
        <v>95</v>
      </c>
      <c r="G23" s="3">
        <v>96</v>
      </c>
      <c r="H23" s="3">
        <v>94</v>
      </c>
    </row>
    <row r="24" spans="1:8" x14ac:dyDescent="0.3">
      <c r="A24" s="10" t="s">
        <v>96</v>
      </c>
      <c r="B24" s="3">
        <v>91</v>
      </c>
      <c r="C24" s="44"/>
      <c r="D24" s="3">
        <v>92</v>
      </c>
      <c r="E24" s="3">
        <v>91</v>
      </c>
      <c r="F24" s="3">
        <v>86</v>
      </c>
      <c r="G24" s="3">
        <v>92</v>
      </c>
      <c r="H24" s="3">
        <v>91</v>
      </c>
    </row>
    <row r="25" spans="1:8" x14ac:dyDescent="0.3">
      <c r="A25" s="16" t="s">
        <v>97</v>
      </c>
      <c r="B25" s="3">
        <v>51</v>
      </c>
      <c r="C25" s="44"/>
      <c r="D25" s="3">
        <v>55</v>
      </c>
      <c r="E25" s="3">
        <v>50</v>
      </c>
      <c r="F25" s="3">
        <v>57</v>
      </c>
      <c r="G25" s="3">
        <v>51</v>
      </c>
      <c r="H25" s="3">
        <v>45</v>
      </c>
    </row>
    <row r="26" spans="1:8" x14ac:dyDescent="0.3">
      <c r="A26" s="10" t="s">
        <v>98</v>
      </c>
      <c r="B26" s="3">
        <v>34</v>
      </c>
      <c r="C26" s="44"/>
      <c r="D26" s="3">
        <v>37</v>
      </c>
      <c r="E26" s="3">
        <v>32</v>
      </c>
      <c r="F26" s="3">
        <v>30</v>
      </c>
      <c r="G26" s="3">
        <v>28</v>
      </c>
      <c r="H26" s="3">
        <v>38</v>
      </c>
    </row>
    <row r="27" spans="1:8" x14ac:dyDescent="0.3">
      <c r="A27" s="10" t="s">
        <v>99</v>
      </c>
      <c r="B27" s="3">
        <v>22</v>
      </c>
      <c r="C27" s="44"/>
      <c r="D27" s="3">
        <v>19</v>
      </c>
      <c r="E27" s="3">
        <v>24</v>
      </c>
      <c r="F27" s="3">
        <v>28</v>
      </c>
      <c r="G27" s="3">
        <v>21</v>
      </c>
      <c r="H27" s="3">
        <v>20</v>
      </c>
    </row>
    <row r="28" spans="1:8" x14ac:dyDescent="0.3">
      <c r="A28" s="10" t="s">
        <v>100</v>
      </c>
      <c r="B28" s="3">
        <v>10</v>
      </c>
      <c r="C28" s="44"/>
      <c r="D28" s="3">
        <v>12</v>
      </c>
      <c r="E28" s="3">
        <v>15</v>
      </c>
      <c r="F28" s="3">
        <v>13</v>
      </c>
      <c r="G28" s="3">
        <v>8</v>
      </c>
      <c r="H28" s="3">
        <v>6</v>
      </c>
    </row>
    <row r="29" spans="1:8" x14ac:dyDescent="0.3">
      <c r="A29" s="2" t="s">
        <v>256</v>
      </c>
      <c r="B29" s="3">
        <v>15</v>
      </c>
      <c r="C29" s="44"/>
      <c r="D29" s="3">
        <v>15</v>
      </c>
      <c r="E29" s="3">
        <v>21</v>
      </c>
      <c r="F29" s="3">
        <v>19</v>
      </c>
      <c r="G29" s="3">
        <v>15</v>
      </c>
      <c r="H29" s="3">
        <v>9</v>
      </c>
    </row>
    <row r="30" spans="1:8" x14ac:dyDescent="0.3">
      <c r="A30" s="10" t="s">
        <v>101</v>
      </c>
      <c r="B30" s="3">
        <v>4</v>
      </c>
      <c r="C30" s="44"/>
      <c r="D30" s="3">
        <v>6</v>
      </c>
      <c r="E30" s="3">
        <v>4</v>
      </c>
      <c r="F30" s="3">
        <v>8</v>
      </c>
      <c r="G30" s="3">
        <v>3</v>
      </c>
      <c r="H30" s="3">
        <v>3</v>
      </c>
    </row>
    <row r="31" spans="1:8" x14ac:dyDescent="0.3">
      <c r="A31" s="10"/>
      <c r="B31" s="3"/>
      <c r="C31" s="44"/>
      <c r="D31" s="3"/>
      <c r="E31" s="3"/>
      <c r="F31" s="3"/>
      <c r="G31" s="3"/>
      <c r="H31" s="3"/>
    </row>
    <row r="32" spans="1:8" x14ac:dyDescent="0.3">
      <c r="A32" s="9" t="s">
        <v>299</v>
      </c>
      <c r="B32" s="3"/>
      <c r="C32" s="44"/>
      <c r="D32" s="3"/>
      <c r="E32" s="3"/>
      <c r="F32" s="3"/>
      <c r="G32" s="3"/>
      <c r="H32" s="3"/>
    </row>
    <row r="33" spans="1:8" x14ac:dyDescent="0.3">
      <c r="A33" s="10" t="s">
        <v>300</v>
      </c>
      <c r="B33" s="3">
        <v>7</v>
      </c>
      <c r="C33" s="44"/>
      <c r="D33" s="3">
        <v>3</v>
      </c>
      <c r="E33" s="3">
        <v>2</v>
      </c>
      <c r="F33" s="3">
        <v>3</v>
      </c>
      <c r="G33" s="3">
        <v>11</v>
      </c>
      <c r="H33" s="3">
        <v>14</v>
      </c>
    </row>
    <row r="34" spans="1:8" x14ac:dyDescent="0.3">
      <c r="A34" s="10" t="s">
        <v>302</v>
      </c>
      <c r="B34" s="3">
        <v>10</v>
      </c>
      <c r="C34" s="44"/>
      <c r="D34" s="3">
        <v>4</v>
      </c>
      <c r="E34" s="3">
        <v>6</v>
      </c>
      <c r="F34" s="3">
        <v>12</v>
      </c>
      <c r="G34" s="3">
        <v>12</v>
      </c>
      <c r="H34" s="3">
        <v>14</v>
      </c>
    </row>
    <row r="35" spans="1:8" x14ac:dyDescent="0.3">
      <c r="A35" s="10" t="s">
        <v>303</v>
      </c>
      <c r="B35" s="3">
        <v>8</v>
      </c>
      <c r="C35" s="44"/>
      <c r="D35" s="3">
        <v>1</v>
      </c>
      <c r="E35" s="3">
        <v>12</v>
      </c>
      <c r="F35" s="3">
        <v>12</v>
      </c>
      <c r="G35" s="3">
        <v>7</v>
      </c>
      <c r="H35" s="3">
        <v>7</v>
      </c>
    </row>
    <row r="36" spans="1:8" x14ac:dyDescent="0.3">
      <c r="A36" s="10" t="s">
        <v>304</v>
      </c>
      <c r="B36" s="3">
        <v>15</v>
      </c>
      <c r="C36" s="44"/>
      <c r="D36" s="3">
        <v>11</v>
      </c>
      <c r="E36" s="3">
        <v>17</v>
      </c>
      <c r="F36" s="3">
        <v>19</v>
      </c>
      <c r="G36" s="3">
        <v>14</v>
      </c>
      <c r="H36" s="3">
        <v>16</v>
      </c>
    </row>
    <row r="37" spans="1:8" x14ac:dyDescent="0.3">
      <c r="A37" s="10" t="s">
        <v>305</v>
      </c>
      <c r="B37" s="3">
        <v>24</v>
      </c>
      <c r="C37" s="44"/>
      <c r="D37" s="3">
        <v>38</v>
      </c>
      <c r="E37" s="3">
        <v>25</v>
      </c>
      <c r="F37" s="3">
        <v>20</v>
      </c>
      <c r="G37" s="3">
        <v>23</v>
      </c>
      <c r="H37" s="3">
        <v>18</v>
      </c>
    </row>
    <row r="38" spans="1:8" x14ac:dyDescent="0.3">
      <c r="A38" s="10" t="s">
        <v>301</v>
      </c>
      <c r="B38" s="3">
        <v>36</v>
      </c>
      <c r="C38" s="44"/>
      <c r="D38" s="3">
        <v>43</v>
      </c>
      <c r="E38" s="3">
        <v>38</v>
      </c>
      <c r="F38" s="3">
        <v>34</v>
      </c>
      <c r="G38" s="3">
        <v>33</v>
      </c>
      <c r="H38" s="3">
        <v>31</v>
      </c>
    </row>
    <row r="39" spans="1:8" x14ac:dyDescent="0.3">
      <c r="A39" s="10"/>
      <c r="B39" s="3"/>
      <c r="C39" s="44"/>
      <c r="D39" s="3"/>
      <c r="E39" s="3"/>
      <c r="F39" s="3"/>
      <c r="G39" s="3"/>
      <c r="H39" s="3"/>
    </row>
    <row r="40" spans="1:8" x14ac:dyDescent="0.3">
      <c r="A40" s="10" t="s">
        <v>7</v>
      </c>
      <c r="B40" s="3">
        <v>2017</v>
      </c>
      <c r="C40" s="44"/>
      <c r="D40" s="3">
        <v>2019</v>
      </c>
      <c r="E40" s="3">
        <v>2017</v>
      </c>
      <c r="F40" s="3">
        <v>2015</v>
      </c>
      <c r="G40" s="3">
        <v>2015</v>
      </c>
      <c r="H40" s="3">
        <v>2014</v>
      </c>
    </row>
    <row r="41" spans="1:8" x14ac:dyDescent="0.3">
      <c r="A41" s="10" t="s">
        <v>8</v>
      </c>
      <c r="B41" s="3">
        <v>2014</v>
      </c>
      <c r="C41" s="44"/>
      <c r="D41" s="3">
        <v>2018</v>
      </c>
      <c r="E41" s="3">
        <v>2015</v>
      </c>
      <c r="F41" s="3">
        <v>2014</v>
      </c>
      <c r="G41" s="3">
        <v>2013</v>
      </c>
      <c r="H41" s="3">
        <v>2011</v>
      </c>
    </row>
    <row r="42" spans="1:8" x14ac:dyDescent="0.3">
      <c r="A42" s="10"/>
      <c r="B42" s="3"/>
      <c r="C42" s="44"/>
      <c r="D42" s="31"/>
      <c r="E42" s="31"/>
      <c r="F42" s="31"/>
      <c r="G42" s="31"/>
      <c r="H42" s="31"/>
    </row>
    <row r="43" spans="1:8" x14ac:dyDescent="0.3">
      <c r="A43" s="9" t="s">
        <v>233</v>
      </c>
      <c r="B43" s="3"/>
      <c r="C43" s="44"/>
      <c r="D43" s="31"/>
      <c r="E43" s="31"/>
      <c r="F43" s="31"/>
      <c r="G43" s="31"/>
      <c r="H43" s="31"/>
    </row>
    <row r="44" spans="1:8" x14ac:dyDescent="0.3">
      <c r="A44" s="10" t="s">
        <v>234</v>
      </c>
      <c r="B44" s="3">
        <v>18</v>
      </c>
      <c r="C44" s="44"/>
      <c r="D44" s="3">
        <v>16</v>
      </c>
      <c r="E44" s="3">
        <v>18</v>
      </c>
      <c r="F44" s="3">
        <v>19</v>
      </c>
      <c r="G44" s="3">
        <v>19</v>
      </c>
      <c r="H44" s="3">
        <v>17</v>
      </c>
    </row>
    <row r="45" spans="1:8" x14ac:dyDescent="0.3">
      <c r="A45" s="10" t="s">
        <v>235</v>
      </c>
      <c r="B45" s="3">
        <v>19</v>
      </c>
      <c r="C45" s="44"/>
      <c r="D45" s="3">
        <v>19</v>
      </c>
      <c r="E45" s="3">
        <v>20</v>
      </c>
      <c r="F45" s="3">
        <v>22</v>
      </c>
      <c r="G45" s="3">
        <v>16</v>
      </c>
      <c r="H45" s="3">
        <v>19</v>
      </c>
    </row>
    <row r="46" spans="1:8" x14ac:dyDescent="0.3">
      <c r="A46" s="10" t="s">
        <v>236</v>
      </c>
      <c r="B46" s="3">
        <v>13</v>
      </c>
      <c r="C46" s="44"/>
      <c r="D46" s="3">
        <v>11</v>
      </c>
      <c r="E46" s="3">
        <v>14</v>
      </c>
      <c r="F46" s="3">
        <v>12</v>
      </c>
      <c r="G46" s="3">
        <v>13</v>
      </c>
      <c r="H46" s="3">
        <v>12</v>
      </c>
    </row>
    <row r="47" spans="1:8" x14ac:dyDescent="0.3">
      <c r="A47" s="10" t="s">
        <v>237</v>
      </c>
      <c r="B47" s="3">
        <v>9</v>
      </c>
      <c r="C47" s="44"/>
      <c r="D47" s="3">
        <v>11</v>
      </c>
      <c r="E47" s="3">
        <v>8</v>
      </c>
      <c r="F47" s="3">
        <v>8</v>
      </c>
      <c r="G47" s="3">
        <v>7</v>
      </c>
      <c r="H47" s="3">
        <v>11</v>
      </c>
    </row>
    <row r="48" spans="1:8" x14ac:dyDescent="0.3">
      <c r="A48" s="10" t="s">
        <v>238</v>
      </c>
      <c r="B48" s="3">
        <v>11</v>
      </c>
      <c r="C48" s="44"/>
      <c r="D48" s="3">
        <v>11</v>
      </c>
      <c r="E48" s="3">
        <v>9</v>
      </c>
      <c r="F48" s="3">
        <v>7</v>
      </c>
      <c r="G48" s="3">
        <v>12</v>
      </c>
      <c r="H48" s="3">
        <v>13</v>
      </c>
    </row>
    <row r="49" spans="1:8" x14ac:dyDescent="0.3">
      <c r="A49" s="10" t="s">
        <v>239</v>
      </c>
      <c r="B49" s="3">
        <v>30</v>
      </c>
      <c r="C49" s="44"/>
      <c r="D49" s="3">
        <v>32</v>
      </c>
      <c r="E49" s="3">
        <v>31</v>
      </c>
      <c r="F49" s="3">
        <v>32</v>
      </c>
      <c r="G49" s="3">
        <v>33</v>
      </c>
      <c r="H49" s="3">
        <v>28</v>
      </c>
    </row>
    <row r="50" spans="1:8" x14ac:dyDescent="0.3">
      <c r="A50" s="10"/>
      <c r="B50" s="3"/>
      <c r="C50" s="44"/>
      <c r="D50" s="31"/>
      <c r="E50" s="31"/>
      <c r="F50" s="31"/>
      <c r="G50" s="31"/>
      <c r="H50" s="31"/>
    </row>
    <row r="51" spans="1:8" x14ac:dyDescent="0.3">
      <c r="A51" s="10" t="s">
        <v>7</v>
      </c>
      <c r="B51" s="3">
        <v>4</v>
      </c>
      <c r="C51" s="44"/>
      <c r="D51" s="3">
        <v>4</v>
      </c>
      <c r="E51" s="3">
        <v>3</v>
      </c>
      <c r="F51" s="3">
        <v>3</v>
      </c>
      <c r="G51" s="3">
        <v>4</v>
      </c>
      <c r="H51" s="3">
        <v>4</v>
      </c>
    </row>
    <row r="52" spans="1:8" x14ac:dyDescent="0.3">
      <c r="A52" s="10" t="s">
        <v>8</v>
      </c>
      <c r="B52" s="3">
        <v>7</v>
      </c>
      <c r="C52" s="44"/>
      <c r="D52" s="3">
        <v>8</v>
      </c>
      <c r="E52" s="3">
        <v>8</v>
      </c>
      <c r="F52" s="3">
        <v>6</v>
      </c>
      <c r="G52" s="3">
        <v>7</v>
      </c>
      <c r="H52" s="3">
        <v>6</v>
      </c>
    </row>
    <row r="53" spans="1:8" x14ac:dyDescent="0.3">
      <c r="A53" s="10"/>
      <c r="B53" s="31"/>
      <c r="C53" s="44"/>
      <c r="D53" s="12"/>
      <c r="E53" s="12"/>
      <c r="F53" s="12"/>
      <c r="G53" s="12"/>
      <c r="H53" s="12"/>
    </row>
    <row r="54" spans="1:8" x14ac:dyDescent="0.3">
      <c r="A54" s="9" t="s">
        <v>102</v>
      </c>
      <c r="B54" s="31"/>
      <c r="C54" s="45"/>
      <c r="D54" s="12"/>
      <c r="E54" s="12"/>
      <c r="F54" s="12"/>
      <c r="G54" s="12"/>
      <c r="H54" s="12"/>
    </row>
    <row r="55" spans="1:8" x14ac:dyDescent="0.3">
      <c r="A55" s="17" t="s">
        <v>103</v>
      </c>
      <c r="B55" s="3">
        <v>52</v>
      </c>
      <c r="C55" s="62"/>
      <c r="D55" s="3">
        <v>46</v>
      </c>
      <c r="E55" s="3">
        <v>44</v>
      </c>
      <c r="F55" s="3">
        <v>45</v>
      </c>
      <c r="G55" s="3">
        <v>55</v>
      </c>
      <c r="H55" s="3">
        <v>66</v>
      </c>
    </row>
    <row r="56" spans="1:8" x14ac:dyDescent="0.3">
      <c r="A56" s="17" t="s">
        <v>104</v>
      </c>
      <c r="B56" s="3">
        <v>29</v>
      </c>
      <c r="C56" s="62"/>
      <c r="D56" s="3">
        <v>32</v>
      </c>
      <c r="E56" s="3">
        <v>22</v>
      </c>
      <c r="F56" s="3">
        <v>22</v>
      </c>
      <c r="G56" s="3">
        <v>32</v>
      </c>
      <c r="H56" s="3">
        <v>35</v>
      </c>
    </row>
    <row r="57" spans="1:8" x14ac:dyDescent="0.3">
      <c r="A57" s="17" t="s">
        <v>105</v>
      </c>
      <c r="B57" s="3">
        <v>18</v>
      </c>
      <c r="C57" s="62"/>
      <c r="D57" s="3">
        <v>7</v>
      </c>
      <c r="E57" s="3">
        <v>12</v>
      </c>
      <c r="F57" s="3">
        <v>18</v>
      </c>
      <c r="G57" s="3">
        <v>22</v>
      </c>
      <c r="H57" s="3">
        <v>29</v>
      </c>
    </row>
    <row r="58" spans="1:8" x14ac:dyDescent="0.3">
      <c r="A58" s="17" t="s">
        <v>106</v>
      </c>
      <c r="B58" s="3">
        <v>8</v>
      </c>
      <c r="C58" s="62"/>
      <c r="D58" s="3">
        <v>11</v>
      </c>
      <c r="E58" s="3">
        <v>9</v>
      </c>
      <c r="F58" s="3">
        <v>7</v>
      </c>
      <c r="G58" s="3">
        <v>6</v>
      </c>
      <c r="H58" s="3">
        <v>5</v>
      </c>
    </row>
    <row r="59" spans="1:8" x14ac:dyDescent="0.3">
      <c r="A59" s="17" t="s">
        <v>107</v>
      </c>
      <c r="B59" s="3">
        <v>2</v>
      </c>
      <c r="C59" s="62"/>
      <c r="D59" s="3">
        <v>5</v>
      </c>
      <c r="E59" s="3">
        <v>4</v>
      </c>
      <c r="F59" s="3">
        <v>2</v>
      </c>
      <c r="G59" s="3">
        <v>1</v>
      </c>
      <c r="H59" s="3" t="s">
        <v>146</v>
      </c>
    </row>
    <row r="60" spans="1:8" x14ac:dyDescent="0.3">
      <c r="A60" s="17" t="s">
        <v>108</v>
      </c>
      <c r="B60" s="3">
        <v>2</v>
      </c>
      <c r="C60" s="62"/>
      <c r="D60" s="3">
        <v>3</v>
      </c>
      <c r="E60" s="3">
        <v>4</v>
      </c>
      <c r="F60" s="3">
        <v>3</v>
      </c>
      <c r="G60" s="3">
        <v>1</v>
      </c>
      <c r="H60" s="3">
        <v>1</v>
      </c>
    </row>
    <row r="61" spans="1:8" x14ac:dyDescent="0.3">
      <c r="A61" s="17" t="s">
        <v>109</v>
      </c>
      <c r="B61" s="3">
        <v>50</v>
      </c>
      <c r="C61" s="62"/>
      <c r="D61" s="3">
        <v>49</v>
      </c>
      <c r="E61" s="3">
        <v>58</v>
      </c>
      <c r="F61" s="3">
        <v>59</v>
      </c>
      <c r="G61" s="3">
        <v>54</v>
      </c>
      <c r="H61" s="3">
        <v>39</v>
      </c>
    </row>
    <row r="62" spans="1:8" x14ac:dyDescent="0.3">
      <c r="A62" s="17" t="s">
        <v>110</v>
      </c>
      <c r="B62" s="3">
        <v>38</v>
      </c>
      <c r="C62" s="62"/>
      <c r="D62" s="3">
        <v>38</v>
      </c>
      <c r="E62" s="3">
        <v>43</v>
      </c>
      <c r="F62" s="3">
        <v>44</v>
      </c>
      <c r="G62" s="3">
        <v>44</v>
      </c>
      <c r="H62" s="3">
        <v>28</v>
      </c>
    </row>
    <row r="63" spans="1:8" x14ac:dyDescent="0.3">
      <c r="A63" s="17" t="s">
        <v>111</v>
      </c>
      <c r="B63" s="3">
        <v>14</v>
      </c>
      <c r="C63" s="62"/>
      <c r="D63" s="3">
        <v>16</v>
      </c>
      <c r="E63" s="3">
        <v>16</v>
      </c>
      <c r="F63" s="3">
        <v>18</v>
      </c>
      <c r="G63" s="3">
        <v>11</v>
      </c>
      <c r="H63" s="3">
        <v>12</v>
      </c>
    </row>
    <row r="64" spans="1:8" x14ac:dyDescent="0.3">
      <c r="A64" s="10"/>
      <c r="C64" s="10"/>
    </row>
    <row r="65" spans="1:3" x14ac:dyDescent="0.3">
      <c r="A65" s="2" t="s">
        <v>66</v>
      </c>
    </row>
    <row r="66" spans="1:3" x14ac:dyDescent="0.3">
      <c r="A66" s="26" t="s">
        <v>147</v>
      </c>
    </row>
    <row r="67" spans="1:3" x14ac:dyDescent="0.3">
      <c r="A67" s="34" t="s">
        <v>179</v>
      </c>
      <c r="B67" s="34"/>
      <c r="C67" s="34"/>
    </row>
  </sheetData>
  <mergeCells count="1">
    <mergeCell ref="D4:H4"/>
  </mergeCells>
  <pageMargins left="0.75" right="0.75" top="1" bottom="1" header="0.5" footer="0.5"/>
  <pageSetup scale="5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A1702-95C4-4916-93A0-EEB128D89930}">
  <sheetPr>
    <pageSetUpPr fitToPage="1"/>
  </sheetPr>
  <dimension ref="A1:H45"/>
  <sheetViews>
    <sheetView zoomScaleNormal="100" workbookViewId="0">
      <selection sqref="A1:H40"/>
    </sheetView>
  </sheetViews>
  <sheetFormatPr defaultColWidth="8.88671875" defaultRowHeight="14.4" x14ac:dyDescent="0.3"/>
  <cols>
    <col min="1" max="1" width="63.109375" style="2" customWidth="1"/>
    <col min="2" max="2" width="25.33203125" style="2" bestFit="1" customWidth="1"/>
    <col min="3" max="3" width="1" style="2" customWidth="1"/>
    <col min="4" max="4" width="14.88671875" style="3" bestFit="1" customWidth="1"/>
    <col min="5" max="5" width="12" style="2" customWidth="1"/>
    <col min="6" max="6" width="11.88671875" style="2" customWidth="1"/>
    <col min="7" max="7" width="10.6640625" style="2" customWidth="1"/>
    <col min="8" max="8" width="13.6640625" style="2" customWidth="1"/>
    <col min="9" max="16384" width="8.88671875" style="2"/>
  </cols>
  <sheetData>
    <row r="1" spans="1:8" x14ac:dyDescent="0.3">
      <c r="A1" s="1" t="s">
        <v>165</v>
      </c>
      <c r="B1" s="1"/>
      <c r="C1" s="1"/>
    </row>
    <row r="2" spans="1:8" x14ac:dyDescent="0.3">
      <c r="A2" s="1" t="s">
        <v>150</v>
      </c>
      <c r="B2" s="1"/>
      <c r="C2" s="1"/>
    </row>
    <row r="3" spans="1:8" x14ac:dyDescent="0.3">
      <c r="A3" s="2" t="s">
        <v>285</v>
      </c>
    </row>
    <row r="4" spans="1:8" x14ac:dyDescent="0.3">
      <c r="D4" s="64" t="s">
        <v>73</v>
      </c>
      <c r="E4" s="65"/>
      <c r="F4" s="65"/>
      <c r="G4" s="65"/>
      <c r="H4" s="65"/>
    </row>
    <row r="5" spans="1:8" ht="16.2" x14ac:dyDescent="0.3">
      <c r="A5" s="1" t="s">
        <v>114</v>
      </c>
      <c r="B5" s="33" t="s">
        <v>180</v>
      </c>
      <c r="C5" s="1"/>
      <c r="D5" s="25" t="s">
        <v>2</v>
      </c>
      <c r="E5" s="25" t="s">
        <v>3</v>
      </c>
      <c r="F5" s="25" t="s">
        <v>4</v>
      </c>
      <c r="G5" s="25" t="s">
        <v>5</v>
      </c>
      <c r="H5" s="25" t="s">
        <v>6</v>
      </c>
    </row>
    <row r="6" spans="1:8" x14ac:dyDescent="0.3">
      <c r="A6" s="2" t="s">
        <v>52</v>
      </c>
      <c r="B6" s="3">
        <v>79</v>
      </c>
      <c r="C6" s="12"/>
      <c r="D6" s="3">
        <v>75</v>
      </c>
      <c r="E6" s="3">
        <v>79</v>
      </c>
      <c r="F6" s="3">
        <v>79</v>
      </c>
      <c r="G6" s="3">
        <v>85</v>
      </c>
      <c r="H6" s="3">
        <v>77</v>
      </c>
    </row>
    <row r="7" spans="1:8" x14ac:dyDescent="0.3">
      <c r="A7" s="2" t="s">
        <v>53</v>
      </c>
      <c r="B7" s="3">
        <v>12</v>
      </c>
      <c r="C7" s="12"/>
      <c r="D7" s="3">
        <v>16</v>
      </c>
      <c r="E7" s="3">
        <v>12</v>
      </c>
      <c r="F7" s="3">
        <v>13</v>
      </c>
      <c r="G7" s="3">
        <v>13</v>
      </c>
      <c r="H7" s="3">
        <v>9</v>
      </c>
    </row>
    <row r="8" spans="1:8" x14ac:dyDescent="0.3">
      <c r="A8" s="2" t="s">
        <v>54</v>
      </c>
      <c r="B8" s="3">
        <v>18</v>
      </c>
      <c r="C8" s="12"/>
      <c r="D8" s="3">
        <v>33</v>
      </c>
      <c r="E8" s="3">
        <v>18</v>
      </c>
      <c r="F8" s="3">
        <v>16</v>
      </c>
      <c r="G8" s="3">
        <v>12</v>
      </c>
      <c r="H8" s="3">
        <v>13</v>
      </c>
    </row>
    <row r="9" spans="1:8" x14ac:dyDescent="0.3">
      <c r="A9" s="2" t="s">
        <v>55</v>
      </c>
      <c r="B9" s="3">
        <v>6</v>
      </c>
      <c r="C9" s="12"/>
      <c r="D9" s="3">
        <v>9</v>
      </c>
      <c r="E9" s="3">
        <v>12</v>
      </c>
      <c r="F9" s="3">
        <v>7</v>
      </c>
      <c r="G9" s="3">
        <v>3</v>
      </c>
      <c r="H9" s="3">
        <v>2</v>
      </c>
    </row>
    <row r="10" spans="1:8" x14ac:dyDescent="0.3">
      <c r="A10" s="2" t="s">
        <v>56</v>
      </c>
      <c r="B10" s="3">
        <v>16</v>
      </c>
      <c r="C10" s="12"/>
      <c r="D10" s="3">
        <v>17</v>
      </c>
      <c r="E10" s="3">
        <v>14</v>
      </c>
      <c r="F10" s="3">
        <v>11</v>
      </c>
      <c r="G10" s="3">
        <v>11</v>
      </c>
      <c r="H10" s="3">
        <v>22</v>
      </c>
    </row>
    <row r="11" spans="1:8" x14ac:dyDescent="0.3">
      <c r="A11" s="2" t="s">
        <v>57</v>
      </c>
      <c r="B11" s="3">
        <v>12</v>
      </c>
      <c r="C11" s="12"/>
      <c r="D11" s="3">
        <v>30</v>
      </c>
      <c r="E11" s="3">
        <v>16</v>
      </c>
      <c r="F11" s="3">
        <v>12</v>
      </c>
      <c r="G11" s="3">
        <v>5</v>
      </c>
      <c r="H11" s="3">
        <v>1</v>
      </c>
    </row>
    <row r="12" spans="1:8" x14ac:dyDescent="0.3">
      <c r="A12" s="2" t="s">
        <v>58</v>
      </c>
      <c r="B12" s="3">
        <v>4</v>
      </c>
      <c r="C12" s="12"/>
      <c r="D12" s="3">
        <v>1</v>
      </c>
      <c r="E12" s="3">
        <v>3</v>
      </c>
      <c r="F12" s="3">
        <v>4</v>
      </c>
      <c r="G12" s="3">
        <v>4</v>
      </c>
      <c r="H12" s="3">
        <v>7</v>
      </c>
    </row>
    <row r="13" spans="1:8" x14ac:dyDescent="0.3">
      <c r="B13" s="3"/>
      <c r="C13" s="12"/>
      <c r="E13" s="3"/>
      <c r="F13" s="3"/>
      <c r="G13" s="3"/>
      <c r="H13" s="3"/>
    </row>
    <row r="14" spans="1:8" x14ac:dyDescent="0.3">
      <c r="A14" s="1" t="s">
        <v>113</v>
      </c>
      <c r="B14" s="3"/>
      <c r="C14" s="61"/>
      <c r="E14" s="3"/>
      <c r="F14" s="3"/>
      <c r="G14" s="3"/>
      <c r="H14" s="3"/>
    </row>
    <row r="15" spans="1:8" x14ac:dyDescent="0.3">
      <c r="A15" s="2" t="s">
        <v>52</v>
      </c>
      <c r="B15" s="3">
        <v>73</v>
      </c>
      <c r="C15" s="12"/>
      <c r="D15" s="3">
        <v>62</v>
      </c>
      <c r="E15" s="3">
        <v>76</v>
      </c>
      <c r="F15" s="3">
        <v>73</v>
      </c>
      <c r="G15" s="3">
        <v>82</v>
      </c>
      <c r="H15" s="3">
        <v>73</v>
      </c>
    </row>
    <row r="16" spans="1:8" x14ac:dyDescent="0.3">
      <c r="A16" s="2" t="s">
        <v>53</v>
      </c>
      <c r="B16" s="3">
        <v>3</v>
      </c>
      <c r="C16" s="12"/>
      <c r="D16" s="3">
        <v>2</v>
      </c>
      <c r="E16" s="3">
        <v>2</v>
      </c>
      <c r="F16" s="3">
        <v>6</v>
      </c>
      <c r="G16" s="3">
        <v>2</v>
      </c>
      <c r="H16" s="3">
        <v>3</v>
      </c>
    </row>
    <row r="17" spans="1:8" x14ac:dyDescent="0.3">
      <c r="A17" s="2" t="s">
        <v>54</v>
      </c>
      <c r="B17" s="3">
        <v>5</v>
      </c>
      <c r="C17" s="12"/>
      <c r="D17" s="3">
        <v>7</v>
      </c>
      <c r="E17" s="3">
        <v>3</v>
      </c>
      <c r="F17" s="3">
        <v>6</v>
      </c>
      <c r="G17" s="3">
        <v>5</v>
      </c>
      <c r="H17" s="3">
        <v>4</v>
      </c>
    </row>
    <row r="18" spans="1:8" x14ac:dyDescent="0.3">
      <c r="A18" s="2" t="s">
        <v>55</v>
      </c>
      <c r="B18" s="3">
        <v>1</v>
      </c>
      <c r="C18" s="12"/>
      <c r="D18" s="3">
        <v>3</v>
      </c>
      <c r="E18" s="3">
        <v>2</v>
      </c>
      <c r="F18" s="3">
        <v>1</v>
      </c>
      <c r="G18" s="3">
        <v>1</v>
      </c>
      <c r="H18" s="3">
        <v>14</v>
      </c>
    </row>
    <row r="19" spans="1:8" x14ac:dyDescent="0.3">
      <c r="A19" s="2" t="s">
        <v>56</v>
      </c>
      <c r="B19" s="3">
        <v>8</v>
      </c>
      <c r="C19" s="12"/>
      <c r="D19" s="3">
        <v>6</v>
      </c>
      <c r="E19" s="3">
        <v>7</v>
      </c>
      <c r="F19" s="3">
        <v>4</v>
      </c>
      <c r="G19" s="3">
        <v>6</v>
      </c>
      <c r="H19" s="3" t="s">
        <v>146</v>
      </c>
    </row>
    <row r="20" spans="1:8" x14ac:dyDescent="0.3">
      <c r="A20" s="2" t="s">
        <v>57</v>
      </c>
      <c r="B20" s="3">
        <v>6</v>
      </c>
      <c r="C20" s="12"/>
      <c r="D20" s="3">
        <v>18</v>
      </c>
      <c r="E20" s="3">
        <v>7</v>
      </c>
      <c r="F20" s="3">
        <v>6</v>
      </c>
      <c r="G20" s="3">
        <v>1</v>
      </c>
      <c r="H20" s="3">
        <v>6</v>
      </c>
    </row>
    <row r="21" spans="1:8" x14ac:dyDescent="0.3">
      <c r="A21" s="2" t="s">
        <v>58</v>
      </c>
      <c r="B21" s="3">
        <v>4</v>
      </c>
      <c r="C21" s="12"/>
      <c r="D21" s="3">
        <v>2</v>
      </c>
      <c r="E21" s="3">
        <v>3</v>
      </c>
      <c r="F21" s="3">
        <v>4</v>
      </c>
      <c r="G21" s="3">
        <v>3</v>
      </c>
      <c r="H21" s="3">
        <v>0</v>
      </c>
    </row>
    <row r="22" spans="1:8" x14ac:dyDescent="0.3">
      <c r="B22" s="3"/>
      <c r="C22" s="12"/>
      <c r="D22" s="31"/>
      <c r="E22" s="31"/>
      <c r="F22" s="31"/>
      <c r="G22" s="31"/>
      <c r="H22" s="31"/>
    </row>
    <row r="23" spans="1:8" ht="16.2" x14ac:dyDescent="0.3">
      <c r="A23" s="9" t="s">
        <v>241</v>
      </c>
      <c r="B23" s="3"/>
      <c r="C23" s="45"/>
      <c r="D23" s="31"/>
      <c r="E23" s="31"/>
      <c r="F23" s="31"/>
      <c r="G23" s="31"/>
      <c r="H23" s="31"/>
    </row>
    <row r="24" spans="1:8" x14ac:dyDescent="0.3">
      <c r="A24" s="10" t="s">
        <v>243</v>
      </c>
      <c r="B24" s="3">
        <v>59</v>
      </c>
      <c r="C24" s="44"/>
      <c r="D24" s="3">
        <v>62</v>
      </c>
      <c r="E24" s="3">
        <v>54</v>
      </c>
      <c r="F24" s="3">
        <v>49</v>
      </c>
      <c r="G24" s="3">
        <v>61</v>
      </c>
      <c r="H24" s="3">
        <v>65</v>
      </c>
    </row>
    <row r="25" spans="1:8" x14ac:dyDescent="0.3">
      <c r="A25" s="10" t="s">
        <v>41</v>
      </c>
      <c r="B25" s="3">
        <v>58</v>
      </c>
      <c r="C25" s="44"/>
      <c r="D25" s="3">
        <v>59</v>
      </c>
      <c r="E25" s="3">
        <v>52</v>
      </c>
      <c r="F25" s="3">
        <v>48</v>
      </c>
      <c r="G25" s="3">
        <v>60</v>
      </c>
      <c r="H25" s="3">
        <v>64</v>
      </c>
    </row>
    <row r="26" spans="1:8" ht="16.2" x14ac:dyDescent="0.3">
      <c r="A26" s="10" t="s">
        <v>115</v>
      </c>
      <c r="B26" s="3">
        <v>5</v>
      </c>
      <c r="C26" s="44"/>
      <c r="D26" s="3">
        <v>6</v>
      </c>
      <c r="E26" s="3">
        <v>5</v>
      </c>
      <c r="F26" s="3">
        <v>6</v>
      </c>
      <c r="G26" s="3">
        <v>6</v>
      </c>
      <c r="H26" s="3">
        <v>5</v>
      </c>
    </row>
    <row r="27" spans="1:8" x14ac:dyDescent="0.3">
      <c r="A27" s="10" t="s">
        <v>242</v>
      </c>
      <c r="B27" s="3">
        <v>61</v>
      </c>
      <c r="C27" s="44"/>
      <c r="D27" s="3">
        <v>61</v>
      </c>
      <c r="E27" s="3">
        <v>59</v>
      </c>
      <c r="F27" s="3">
        <v>57</v>
      </c>
      <c r="G27" s="3">
        <v>62</v>
      </c>
      <c r="H27" s="3">
        <v>64</v>
      </c>
    </row>
    <row r="28" spans="1:8" x14ac:dyDescent="0.3">
      <c r="A28" s="10" t="s">
        <v>244</v>
      </c>
      <c r="B28" s="3">
        <v>35</v>
      </c>
      <c r="C28" s="44"/>
      <c r="D28" s="3">
        <v>39</v>
      </c>
      <c r="E28" s="3">
        <v>31</v>
      </c>
      <c r="F28" s="3">
        <v>27</v>
      </c>
      <c r="G28" s="3">
        <v>35</v>
      </c>
      <c r="H28" s="3">
        <v>38</v>
      </c>
    </row>
    <row r="29" spans="1:8" x14ac:dyDescent="0.3">
      <c r="A29" s="10"/>
      <c r="B29" s="3"/>
      <c r="C29" s="44"/>
      <c r="D29" s="31"/>
      <c r="E29" s="31"/>
      <c r="F29" s="31"/>
      <c r="G29" s="31"/>
      <c r="H29" s="31"/>
    </row>
    <row r="30" spans="1:8" x14ac:dyDescent="0.3">
      <c r="A30" s="1" t="s">
        <v>59</v>
      </c>
      <c r="B30" s="3"/>
      <c r="C30" s="61"/>
      <c r="D30" s="31"/>
      <c r="E30" s="31"/>
      <c r="F30" s="31"/>
      <c r="G30" s="31"/>
      <c r="H30" s="31"/>
    </row>
    <row r="31" spans="1:8" x14ac:dyDescent="0.3">
      <c r="A31" s="2" t="s">
        <v>60</v>
      </c>
      <c r="B31" s="3">
        <v>11</v>
      </c>
      <c r="C31" s="12"/>
      <c r="D31" s="3">
        <v>14</v>
      </c>
      <c r="E31" s="3">
        <v>15</v>
      </c>
      <c r="F31" s="3">
        <v>17</v>
      </c>
      <c r="G31" s="3">
        <v>8</v>
      </c>
      <c r="H31" s="3">
        <v>5</v>
      </c>
    </row>
    <row r="32" spans="1:8" x14ac:dyDescent="0.3">
      <c r="A32" s="2" t="s">
        <v>61</v>
      </c>
      <c r="B32" s="3">
        <v>43</v>
      </c>
      <c r="C32" s="12"/>
      <c r="D32" s="3">
        <v>38</v>
      </c>
      <c r="E32" s="3">
        <v>44</v>
      </c>
      <c r="F32" s="3">
        <v>43</v>
      </c>
      <c r="G32" s="3">
        <v>52</v>
      </c>
      <c r="H32" s="3">
        <v>39</v>
      </c>
    </row>
    <row r="33" spans="1:8" x14ac:dyDescent="0.3">
      <c r="A33" s="2" t="s">
        <v>62</v>
      </c>
      <c r="B33" s="3">
        <v>37</v>
      </c>
      <c r="C33" s="12"/>
      <c r="D33" s="3">
        <v>38</v>
      </c>
      <c r="E33" s="3">
        <v>30</v>
      </c>
      <c r="F33" s="3">
        <v>30</v>
      </c>
      <c r="G33" s="3">
        <v>34</v>
      </c>
      <c r="H33" s="3">
        <v>48</v>
      </c>
    </row>
    <row r="34" spans="1:8" x14ac:dyDescent="0.3">
      <c r="A34" s="2" t="s">
        <v>63</v>
      </c>
      <c r="B34" s="3">
        <v>7</v>
      </c>
      <c r="C34" s="12"/>
      <c r="D34" s="3">
        <v>7</v>
      </c>
      <c r="E34" s="3">
        <v>7</v>
      </c>
      <c r="F34" s="3">
        <v>6</v>
      </c>
      <c r="G34" s="3">
        <v>5</v>
      </c>
      <c r="H34" s="3">
        <v>7</v>
      </c>
    </row>
    <row r="35" spans="1:8" x14ac:dyDescent="0.3">
      <c r="A35" s="2" t="s">
        <v>64</v>
      </c>
      <c r="B35" s="3">
        <v>2</v>
      </c>
      <c r="C35" s="12"/>
      <c r="D35" s="3">
        <v>3</v>
      </c>
      <c r="E35" s="3">
        <v>4</v>
      </c>
      <c r="F35" s="3">
        <v>4</v>
      </c>
      <c r="G35" s="3">
        <v>1</v>
      </c>
      <c r="H35" s="3">
        <v>1</v>
      </c>
    </row>
    <row r="36" spans="1:8" x14ac:dyDescent="0.3">
      <c r="A36" s="10"/>
      <c r="B36" s="10"/>
      <c r="C36" s="10"/>
    </row>
    <row r="37" spans="1:8" ht="16.2" x14ac:dyDescent="0.3">
      <c r="A37" s="5" t="s">
        <v>116</v>
      </c>
      <c r="B37" s="5"/>
      <c r="C37" s="5"/>
    </row>
    <row r="38" spans="1:8" ht="16.2" x14ac:dyDescent="0.3">
      <c r="A38" s="5" t="s">
        <v>117</v>
      </c>
      <c r="B38" s="5"/>
      <c r="C38" s="5"/>
    </row>
    <row r="39" spans="1:8" ht="16.2" x14ac:dyDescent="0.3">
      <c r="A39" s="26" t="s">
        <v>147</v>
      </c>
      <c r="B39" s="5"/>
      <c r="C39" s="5"/>
    </row>
    <row r="40" spans="1:8" x14ac:dyDescent="0.3">
      <c r="A40" s="34" t="s">
        <v>179</v>
      </c>
      <c r="B40" s="34"/>
      <c r="C40" s="34"/>
    </row>
    <row r="45" spans="1:8" x14ac:dyDescent="0.3">
      <c r="A45" s="26"/>
    </row>
  </sheetData>
  <mergeCells count="1">
    <mergeCell ref="D4:H4"/>
  </mergeCells>
  <pageMargins left="0.75" right="0.75" top="0.66" bottom="0.79" header="0.5" footer="0.5"/>
  <pageSetup scale="8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A9E6D-B6DF-47E1-B19E-00A615BE8C98}">
  <sheetPr>
    <pageSetUpPr fitToPage="1"/>
  </sheetPr>
  <dimension ref="A1:H35"/>
  <sheetViews>
    <sheetView workbookViewId="0">
      <selection sqref="A1:H35"/>
    </sheetView>
  </sheetViews>
  <sheetFormatPr defaultColWidth="9.109375" defaultRowHeight="14.4" x14ac:dyDescent="0.3"/>
  <cols>
    <col min="1" max="1" width="48" style="19" bestFit="1" customWidth="1"/>
    <col min="2" max="2" width="25.33203125" style="19" bestFit="1" customWidth="1"/>
    <col min="3" max="3" width="1.44140625" style="19" customWidth="1"/>
    <col min="4" max="4" width="14.88671875" style="19" bestFit="1" customWidth="1"/>
    <col min="5" max="5" width="15.33203125" style="19" customWidth="1"/>
    <col min="6" max="6" width="11.5546875" style="19" customWidth="1"/>
    <col min="7" max="7" width="12.109375" style="19" customWidth="1"/>
    <col min="8" max="8" width="16.5546875" style="19" customWidth="1"/>
    <col min="9" max="16384" width="9.109375" style="19"/>
  </cols>
  <sheetData>
    <row r="1" spans="1:8" x14ac:dyDescent="0.3">
      <c r="A1" s="18" t="s">
        <v>152</v>
      </c>
      <c r="B1" s="18"/>
      <c r="C1" s="18"/>
    </row>
    <row r="2" spans="1:8" x14ac:dyDescent="0.3">
      <c r="A2" s="18" t="s">
        <v>151</v>
      </c>
      <c r="B2" s="18"/>
      <c r="C2" s="18"/>
    </row>
    <row r="3" spans="1:8" x14ac:dyDescent="0.3">
      <c r="A3" s="19" t="s">
        <v>285</v>
      </c>
    </row>
    <row r="4" spans="1:8" x14ac:dyDescent="0.3">
      <c r="D4" s="64" t="s">
        <v>73</v>
      </c>
      <c r="E4" s="65"/>
      <c r="F4" s="65"/>
      <c r="G4" s="65"/>
      <c r="H4" s="65"/>
    </row>
    <row r="5" spans="1:8" x14ac:dyDescent="0.3">
      <c r="A5" s="18" t="s">
        <v>120</v>
      </c>
      <c r="B5" s="38" t="s">
        <v>180</v>
      </c>
      <c r="C5" s="18"/>
      <c r="D5" s="27" t="s">
        <v>2</v>
      </c>
      <c r="E5" s="27" t="s">
        <v>3</v>
      </c>
      <c r="F5" s="27" t="s">
        <v>4</v>
      </c>
      <c r="G5" s="27" t="s">
        <v>5</v>
      </c>
      <c r="H5" s="27" t="s">
        <v>6</v>
      </c>
    </row>
    <row r="6" spans="1:8" x14ac:dyDescent="0.3">
      <c r="A6" s="20" t="s">
        <v>121</v>
      </c>
      <c r="B6" s="21">
        <v>49</v>
      </c>
      <c r="C6" s="20"/>
      <c r="D6" s="21">
        <v>45</v>
      </c>
      <c r="E6" s="21">
        <v>51</v>
      </c>
      <c r="F6" s="21">
        <v>46</v>
      </c>
      <c r="G6" s="21">
        <v>53</v>
      </c>
      <c r="H6" s="21">
        <v>50</v>
      </c>
    </row>
    <row r="7" spans="1:8" x14ac:dyDescent="0.3">
      <c r="A7" s="20" t="s">
        <v>122</v>
      </c>
      <c r="B7" s="21">
        <v>41</v>
      </c>
      <c r="C7" s="20"/>
      <c r="D7" s="21">
        <v>45</v>
      </c>
      <c r="E7" s="21">
        <v>36</v>
      </c>
      <c r="F7" s="21">
        <v>41</v>
      </c>
      <c r="G7" s="21">
        <v>43</v>
      </c>
      <c r="H7" s="21">
        <v>39</v>
      </c>
    </row>
    <row r="8" spans="1:8" x14ac:dyDescent="0.3">
      <c r="A8" s="20" t="s">
        <v>123</v>
      </c>
      <c r="B8" s="21">
        <v>7</v>
      </c>
      <c r="C8" s="20"/>
      <c r="D8" s="21">
        <v>5</v>
      </c>
      <c r="E8" s="21">
        <v>10</v>
      </c>
      <c r="F8" s="21">
        <v>9</v>
      </c>
      <c r="G8" s="21">
        <v>3</v>
      </c>
      <c r="H8" s="21">
        <v>8</v>
      </c>
    </row>
    <row r="9" spans="1:8" x14ac:dyDescent="0.3">
      <c r="A9" s="20" t="s">
        <v>124</v>
      </c>
      <c r="B9" s="21">
        <v>3</v>
      </c>
      <c r="C9" s="20"/>
      <c r="D9" s="21">
        <v>5</v>
      </c>
      <c r="E9" s="21">
        <v>3</v>
      </c>
      <c r="F9" s="21">
        <v>4</v>
      </c>
      <c r="G9" s="21">
        <v>1</v>
      </c>
      <c r="H9" s="21">
        <v>3</v>
      </c>
    </row>
    <row r="10" spans="1:8" x14ac:dyDescent="0.3">
      <c r="A10" s="20"/>
      <c r="C10" s="20"/>
    </row>
    <row r="11" spans="1:8" x14ac:dyDescent="0.3">
      <c r="A11" s="18" t="s">
        <v>125</v>
      </c>
      <c r="C11" s="18"/>
    </row>
    <row r="12" spans="1:8" x14ac:dyDescent="0.3">
      <c r="A12" s="20" t="s">
        <v>121</v>
      </c>
      <c r="B12" s="21">
        <v>40</v>
      </c>
      <c r="C12" s="20"/>
      <c r="D12" s="21">
        <v>37</v>
      </c>
      <c r="E12" s="21">
        <v>39</v>
      </c>
      <c r="F12" s="21">
        <v>37</v>
      </c>
      <c r="G12" s="21">
        <v>45</v>
      </c>
      <c r="H12" s="21">
        <v>42</v>
      </c>
    </row>
    <row r="13" spans="1:8" x14ac:dyDescent="0.3">
      <c r="A13" s="20" t="s">
        <v>122</v>
      </c>
      <c r="B13" s="21">
        <v>44</v>
      </c>
      <c r="C13" s="20"/>
      <c r="D13" s="21">
        <v>45</v>
      </c>
      <c r="E13" s="21">
        <v>43</v>
      </c>
      <c r="F13" s="21">
        <v>45</v>
      </c>
      <c r="G13" s="21">
        <v>43</v>
      </c>
      <c r="H13" s="21">
        <v>43</v>
      </c>
    </row>
    <row r="14" spans="1:8" x14ac:dyDescent="0.3">
      <c r="A14" s="20" t="s">
        <v>123</v>
      </c>
      <c r="B14" s="21">
        <v>11</v>
      </c>
      <c r="C14" s="20"/>
      <c r="D14" s="21">
        <v>11</v>
      </c>
      <c r="E14" s="21">
        <v>13</v>
      </c>
      <c r="F14" s="21">
        <v>13</v>
      </c>
      <c r="G14" s="21">
        <v>9</v>
      </c>
      <c r="H14" s="21">
        <v>11</v>
      </c>
    </row>
    <row r="15" spans="1:8" x14ac:dyDescent="0.3">
      <c r="A15" s="20" t="s">
        <v>124</v>
      </c>
      <c r="B15" s="21">
        <v>5</v>
      </c>
      <c r="C15" s="20"/>
      <c r="D15" s="21">
        <v>7</v>
      </c>
      <c r="E15" s="21">
        <v>5</v>
      </c>
      <c r="F15" s="21">
        <v>5</v>
      </c>
      <c r="G15" s="21">
        <v>3</v>
      </c>
      <c r="H15" s="21">
        <v>4</v>
      </c>
    </row>
    <row r="17" spans="1:8" x14ac:dyDescent="0.3">
      <c r="A17" s="18" t="s">
        <v>126</v>
      </c>
      <c r="C17" s="18"/>
    </row>
    <row r="18" spans="1:8" x14ac:dyDescent="0.3">
      <c r="A18" s="20" t="s">
        <v>121</v>
      </c>
      <c r="B18" s="21">
        <v>36</v>
      </c>
      <c r="C18" s="20"/>
      <c r="D18" s="21">
        <v>31</v>
      </c>
      <c r="E18" s="21">
        <v>36</v>
      </c>
      <c r="F18" s="21">
        <v>35</v>
      </c>
      <c r="G18" s="21">
        <v>35</v>
      </c>
      <c r="H18" s="21">
        <v>40</v>
      </c>
    </row>
    <row r="19" spans="1:8" x14ac:dyDescent="0.3">
      <c r="A19" s="20" t="s">
        <v>122</v>
      </c>
      <c r="B19" s="21">
        <v>33</v>
      </c>
      <c r="C19" s="20"/>
      <c r="D19" s="21">
        <v>32</v>
      </c>
      <c r="E19" s="21">
        <v>34</v>
      </c>
      <c r="F19" s="21">
        <v>38</v>
      </c>
      <c r="G19" s="21">
        <v>35</v>
      </c>
      <c r="H19" s="21">
        <v>28</v>
      </c>
    </row>
    <row r="20" spans="1:8" x14ac:dyDescent="0.3">
      <c r="A20" s="20" t="s">
        <v>123</v>
      </c>
      <c r="B20" s="21">
        <v>22</v>
      </c>
      <c r="C20" s="20"/>
      <c r="D20" s="21">
        <v>23</v>
      </c>
      <c r="E20" s="21">
        <v>21</v>
      </c>
      <c r="F20" s="21">
        <v>18</v>
      </c>
      <c r="G20" s="21">
        <v>22</v>
      </c>
      <c r="H20" s="21">
        <v>23</v>
      </c>
    </row>
    <row r="21" spans="1:8" x14ac:dyDescent="0.3">
      <c r="A21" s="20" t="s">
        <v>124</v>
      </c>
      <c r="B21" s="21">
        <v>9</v>
      </c>
      <c r="C21" s="20"/>
      <c r="D21" s="21">
        <v>14</v>
      </c>
      <c r="E21" s="21">
        <v>9</v>
      </c>
      <c r="F21" s="21">
        <v>9</v>
      </c>
      <c r="G21" s="21">
        <v>8</v>
      </c>
      <c r="H21" s="21">
        <v>9</v>
      </c>
    </row>
    <row r="23" spans="1:8" x14ac:dyDescent="0.3">
      <c r="A23" s="18" t="s">
        <v>127</v>
      </c>
      <c r="C23" s="18"/>
    </row>
    <row r="24" spans="1:8" x14ac:dyDescent="0.3">
      <c r="A24" s="20" t="s">
        <v>121</v>
      </c>
      <c r="B24" s="21">
        <v>29</v>
      </c>
      <c r="C24" s="20"/>
      <c r="D24" s="21">
        <v>18</v>
      </c>
      <c r="E24" s="21">
        <v>17</v>
      </c>
      <c r="F24" s="21">
        <v>28</v>
      </c>
      <c r="G24" s="21">
        <v>32</v>
      </c>
      <c r="H24" s="21">
        <v>45</v>
      </c>
    </row>
    <row r="25" spans="1:8" x14ac:dyDescent="0.3">
      <c r="A25" s="20" t="s">
        <v>122</v>
      </c>
      <c r="B25" s="21">
        <v>36</v>
      </c>
      <c r="C25" s="20"/>
      <c r="D25" s="21">
        <v>32</v>
      </c>
      <c r="E25" s="21">
        <v>37</v>
      </c>
      <c r="F25" s="21">
        <v>37</v>
      </c>
      <c r="G25" s="21">
        <v>43</v>
      </c>
      <c r="H25" s="21">
        <v>34</v>
      </c>
    </row>
    <row r="26" spans="1:8" x14ac:dyDescent="0.3">
      <c r="A26" s="20" t="s">
        <v>123</v>
      </c>
      <c r="B26" s="21">
        <v>23</v>
      </c>
      <c r="C26" s="20"/>
      <c r="D26" s="21">
        <v>30</v>
      </c>
      <c r="E26" s="21">
        <v>29</v>
      </c>
      <c r="F26" s="21">
        <v>23</v>
      </c>
      <c r="G26" s="21">
        <v>18</v>
      </c>
      <c r="H26" s="21">
        <v>14</v>
      </c>
    </row>
    <row r="27" spans="1:8" x14ac:dyDescent="0.3">
      <c r="A27" s="20" t="s">
        <v>124</v>
      </c>
      <c r="B27" s="21">
        <v>12</v>
      </c>
      <c r="C27" s="20"/>
      <c r="D27" s="21">
        <v>20</v>
      </c>
      <c r="E27" s="21">
        <v>17</v>
      </c>
      <c r="F27" s="21">
        <v>12</v>
      </c>
      <c r="G27" s="21">
        <v>7</v>
      </c>
      <c r="H27" s="21">
        <v>7</v>
      </c>
    </row>
    <row r="28" spans="1:8" x14ac:dyDescent="0.3">
      <c r="A28" s="20"/>
      <c r="B28" s="21"/>
      <c r="C28" s="20"/>
      <c r="D28" s="21"/>
      <c r="E28" s="21"/>
      <c r="F28" s="21"/>
      <c r="G28" s="21"/>
      <c r="H28" s="21"/>
    </row>
    <row r="29" spans="1:8" x14ac:dyDescent="0.3">
      <c r="A29" s="57" t="s">
        <v>257</v>
      </c>
      <c r="B29" s="21"/>
      <c r="C29" s="20"/>
      <c r="D29" s="21"/>
      <c r="E29" s="21"/>
      <c r="F29" s="21"/>
      <c r="G29" s="21"/>
      <c r="H29" s="21"/>
    </row>
    <row r="30" spans="1:8" x14ac:dyDescent="0.3">
      <c r="A30" s="20" t="s">
        <v>121</v>
      </c>
      <c r="B30" s="21">
        <v>27</v>
      </c>
      <c r="C30" s="20"/>
      <c r="D30" s="21">
        <v>24</v>
      </c>
      <c r="E30" s="21">
        <v>29</v>
      </c>
      <c r="F30" s="21">
        <v>32</v>
      </c>
      <c r="G30" s="21">
        <v>22</v>
      </c>
      <c r="H30" s="21">
        <v>28</v>
      </c>
    </row>
    <row r="31" spans="1:8" x14ac:dyDescent="0.3">
      <c r="A31" s="20" t="s">
        <v>122</v>
      </c>
      <c r="B31" s="21">
        <v>43</v>
      </c>
      <c r="C31" s="20"/>
      <c r="D31" s="21">
        <v>42</v>
      </c>
      <c r="E31" s="21">
        <v>43</v>
      </c>
      <c r="F31" s="21">
        <v>39</v>
      </c>
      <c r="G31" s="21">
        <v>50</v>
      </c>
      <c r="H31" s="21">
        <v>43</v>
      </c>
    </row>
    <row r="32" spans="1:8" x14ac:dyDescent="0.3">
      <c r="A32" s="20" t="s">
        <v>123</v>
      </c>
      <c r="B32" s="21">
        <v>21</v>
      </c>
      <c r="C32" s="20"/>
      <c r="D32" s="21">
        <v>22</v>
      </c>
      <c r="E32" s="21">
        <v>22</v>
      </c>
      <c r="F32" s="21">
        <v>19</v>
      </c>
      <c r="G32" s="21">
        <v>23</v>
      </c>
      <c r="H32" s="21">
        <v>20</v>
      </c>
    </row>
    <row r="33" spans="1:8" x14ac:dyDescent="0.3">
      <c r="A33" s="20" t="s">
        <v>124</v>
      </c>
      <c r="B33" s="21">
        <v>9</v>
      </c>
      <c r="C33" s="20"/>
      <c r="D33" s="21">
        <v>12</v>
      </c>
      <c r="E33" s="21">
        <v>6</v>
      </c>
      <c r="F33" s="21">
        <v>10</v>
      </c>
      <c r="G33" s="21">
        <v>5</v>
      </c>
      <c r="H33" s="21">
        <v>9</v>
      </c>
    </row>
    <row r="35" spans="1:8" x14ac:dyDescent="0.3">
      <c r="A35" s="32" t="s">
        <v>179</v>
      </c>
      <c r="B35" s="32"/>
      <c r="C35" s="32"/>
    </row>
  </sheetData>
  <mergeCells count="1">
    <mergeCell ref="D4:H4"/>
  </mergeCells>
  <pageMargins left="0.7" right="0.7" top="0.75" bottom="0.75" header="0.3" footer="0.3"/>
  <pageSetup scale="86"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47B6-434C-440D-A20F-0D92D1C4E684}">
  <sheetPr>
    <pageSetUpPr fitToPage="1"/>
  </sheetPr>
  <dimension ref="A1:H41"/>
  <sheetViews>
    <sheetView workbookViewId="0">
      <selection activeCell="O16" sqref="O16"/>
    </sheetView>
  </sheetViews>
  <sheetFormatPr defaultColWidth="9.109375" defaultRowHeight="14.4" x14ac:dyDescent="0.3"/>
  <cols>
    <col min="1" max="1" width="41.33203125" style="19" customWidth="1"/>
    <col min="2" max="2" width="25.33203125" style="19" bestFit="1" customWidth="1"/>
    <col min="3" max="3" width="1.6640625" style="19" customWidth="1"/>
    <col min="4" max="4" width="23.5546875" style="19" customWidth="1"/>
    <col min="5" max="5" width="12.5546875" style="19" customWidth="1"/>
    <col min="6" max="6" width="12.88671875" style="19" customWidth="1"/>
    <col min="7" max="7" width="13.5546875" style="19" customWidth="1"/>
    <col min="8" max="8" width="14.6640625" style="19" customWidth="1"/>
    <col min="9" max="16384" width="9.109375" style="19"/>
  </cols>
  <sheetData>
    <row r="1" spans="1:8" x14ac:dyDescent="0.3">
      <c r="A1" s="18" t="s">
        <v>153</v>
      </c>
      <c r="B1" s="18"/>
      <c r="C1" s="18"/>
    </row>
    <row r="2" spans="1:8" x14ac:dyDescent="0.3">
      <c r="A2" s="18" t="s">
        <v>154</v>
      </c>
      <c r="B2" s="18"/>
      <c r="C2" s="18"/>
    </row>
    <row r="3" spans="1:8" x14ac:dyDescent="0.3">
      <c r="A3" s="19" t="s">
        <v>285</v>
      </c>
    </row>
    <row r="4" spans="1:8" x14ac:dyDescent="0.3">
      <c r="D4" s="64" t="s">
        <v>73</v>
      </c>
      <c r="E4" s="65"/>
      <c r="F4" s="65"/>
      <c r="G4" s="65"/>
      <c r="H4" s="65"/>
    </row>
    <row r="5" spans="1:8" x14ac:dyDescent="0.3">
      <c r="A5" s="18" t="s">
        <v>129</v>
      </c>
      <c r="B5" s="38" t="s">
        <v>180</v>
      </c>
      <c r="C5" s="18"/>
      <c r="D5" s="27" t="s">
        <v>2</v>
      </c>
      <c r="E5" s="27" t="s">
        <v>3</v>
      </c>
      <c r="F5" s="27" t="s">
        <v>4</v>
      </c>
      <c r="G5" s="27" t="s">
        <v>5</v>
      </c>
      <c r="H5" s="27" t="s">
        <v>6</v>
      </c>
    </row>
    <row r="6" spans="1:8" x14ac:dyDescent="0.3">
      <c r="A6" s="20" t="s">
        <v>121</v>
      </c>
      <c r="B6" s="21">
        <v>41</v>
      </c>
      <c r="C6" s="20"/>
      <c r="D6" s="21">
        <v>35</v>
      </c>
      <c r="E6" s="21">
        <v>38</v>
      </c>
      <c r="F6" s="21">
        <v>40</v>
      </c>
      <c r="G6" s="21">
        <v>42</v>
      </c>
      <c r="H6" s="21">
        <v>47</v>
      </c>
    </row>
    <row r="7" spans="1:8" x14ac:dyDescent="0.3">
      <c r="A7" s="20" t="s">
        <v>122</v>
      </c>
      <c r="B7" s="21">
        <v>41</v>
      </c>
      <c r="C7" s="20"/>
      <c r="D7" s="21">
        <v>37</v>
      </c>
      <c r="E7" s="21">
        <v>41</v>
      </c>
      <c r="F7" s="21">
        <v>42</v>
      </c>
      <c r="G7" s="21">
        <v>46</v>
      </c>
      <c r="H7" s="21">
        <v>40</v>
      </c>
    </row>
    <row r="8" spans="1:8" x14ac:dyDescent="0.3">
      <c r="A8" s="20" t="s">
        <v>123</v>
      </c>
      <c r="B8" s="21">
        <v>13</v>
      </c>
      <c r="C8" s="20"/>
      <c r="D8" s="21">
        <v>20</v>
      </c>
      <c r="E8" s="21">
        <v>15</v>
      </c>
      <c r="F8" s="21">
        <v>13</v>
      </c>
      <c r="G8" s="21">
        <v>8</v>
      </c>
      <c r="H8" s="21">
        <v>9</v>
      </c>
    </row>
    <row r="9" spans="1:8" x14ac:dyDescent="0.3">
      <c r="A9" s="20" t="s">
        <v>124</v>
      </c>
      <c r="B9" s="21">
        <v>5</v>
      </c>
      <c r="C9" s="20"/>
      <c r="D9" s="21">
        <v>8</v>
      </c>
      <c r="E9" s="21">
        <v>6</v>
      </c>
      <c r="F9" s="21">
        <v>5</v>
      </c>
      <c r="G9" s="21">
        <v>4</v>
      </c>
      <c r="H9" s="21">
        <v>4</v>
      </c>
    </row>
    <row r="10" spans="1:8" x14ac:dyDescent="0.3">
      <c r="B10" s="43"/>
      <c r="D10" s="21"/>
      <c r="E10" s="21"/>
      <c r="F10" s="21"/>
      <c r="G10" s="21"/>
      <c r="H10" s="21"/>
    </row>
    <row r="11" spans="1:8" x14ac:dyDescent="0.3">
      <c r="A11" s="18" t="s">
        <v>130</v>
      </c>
      <c r="B11" s="43"/>
      <c r="C11" s="18"/>
      <c r="D11" s="21"/>
      <c r="E11" s="21"/>
      <c r="F11" s="21"/>
      <c r="G11" s="21"/>
      <c r="H11" s="21"/>
    </row>
    <row r="12" spans="1:8" x14ac:dyDescent="0.3">
      <c r="A12" s="20" t="s">
        <v>121</v>
      </c>
      <c r="B12" s="21">
        <v>35</v>
      </c>
      <c r="C12" s="20"/>
      <c r="D12" s="21">
        <v>30</v>
      </c>
      <c r="E12" s="21">
        <v>34</v>
      </c>
      <c r="F12" s="21">
        <v>31</v>
      </c>
      <c r="G12" s="21">
        <v>35</v>
      </c>
      <c r="H12" s="21">
        <v>42</v>
      </c>
    </row>
    <row r="13" spans="1:8" x14ac:dyDescent="0.3">
      <c r="A13" s="20" t="s">
        <v>122</v>
      </c>
      <c r="B13" s="21">
        <v>51</v>
      </c>
      <c r="C13" s="20"/>
      <c r="D13" s="21">
        <v>52</v>
      </c>
      <c r="E13" s="21">
        <v>51</v>
      </c>
      <c r="F13" s="21">
        <v>51</v>
      </c>
      <c r="G13" s="21">
        <v>53</v>
      </c>
      <c r="H13" s="21">
        <v>47</v>
      </c>
    </row>
    <row r="14" spans="1:8" x14ac:dyDescent="0.3">
      <c r="A14" s="20" t="s">
        <v>123</v>
      </c>
      <c r="B14" s="21">
        <v>10</v>
      </c>
      <c r="C14" s="20"/>
      <c r="D14" s="21">
        <v>12</v>
      </c>
      <c r="E14" s="21">
        <v>11</v>
      </c>
      <c r="F14" s="21">
        <v>13</v>
      </c>
      <c r="G14" s="21">
        <v>10</v>
      </c>
      <c r="H14" s="21">
        <v>8</v>
      </c>
    </row>
    <row r="15" spans="1:8" x14ac:dyDescent="0.3">
      <c r="A15" s="20" t="s">
        <v>124</v>
      </c>
      <c r="B15" s="21">
        <v>4</v>
      </c>
      <c r="C15" s="20"/>
      <c r="D15" s="21">
        <v>6</v>
      </c>
      <c r="E15" s="21">
        <v>4</v>
      </c>
      <c r="F15" s="21">
        <v>5</v>
      </c>
      <c r="G15" s="21">
        <v>2</v>
      </c>
      <c r="H15" s="21">
        <v>3</v>
      </c>
    </row>
    <row r="16" spans="1:8" x14ac:dyDescent="0.3">
      <c r="B16" s="43"/>
      <c r="D16" s="21"/>
      <c r="E16" s="21"/>
      <c r="F16" s="21"/>
      <c r="G16" s="21"/>
      <c r="H16" s="21"/>
    </row>
    <row r="17" spans="1:8" x14ac:dyDescent="0.3">
      <c r="A17" s="18" t="s">
        <v>131</v>
      </c>
      <c r="B17" s="43"/>
      <c r="C17" s="18"/>
      <c r="D17" s="21"/>
      <c r="E17" s="21"/>
      <c r="F17" s="21"/>
      <c r="G17" s="21"/>
      <c r="H17" s="21"/>
    </row>
    <row r="18" spans="1:8" x14ac:dyDescent="0.3">
      <c r="A18" s="20" t="s">
        <v>121</v>
      </c>
      <c r="B18" s="21">
        <v>49</v>
      </c>
      <c r="C18" s="20"/>
      <c r="D18" s="21">
        <v>48</v>
      </c>
      <c r="E18" s="21">
        <v>44</v>
      </c>
      <c r="F18" s="21">
        <v>49</v>
      </c>
      <c r="G18" s="21">
        <v>56</v>
      </c>
      <c r="H18" s="21">
        <v>49</v>
      </c>
    </row>
    <row r="19" spans="1:8" x14ac:dyDescent="0.3">
      <c r="A19" s="20" t="s">
        <v>122</v>
      </c>
      <c r="B19" s="21">
        <v>40</v>
      </c>
      <c r="C19" s="20"/>
      <c r="D19" s="21">
        <v>38</v>
      </c>
      <c r="E19" s="21">
        <v>44</v>
      </c>
      <c r="F19" s="21">
        <v>38</v>
      </c>
      <c r="G19" s="21">
        <v>38</v>
      </c>
      <c r="H19" s="21">
        <v>40</v>
      </c>
    </row>
    <row r="20" spans="1:8" x14ac:dyDescent="0.3">
      <c r="A20" s="20" t="s">
        <v>123</v>
      </c>
      <c r="B20" s="21">
        <v>7</v>
      </c>
      <c r="C20" s="20"/>
      <c r="D20" s="21">
        <v>8</v>
      </c>
      <c r="E20" s="21">
        <v>8</v>
      </c>
      <c r="F20" s="21">
        <v>8</v>
      </c>
      <c r="G20" s="21">
        <v>4</v>
      </c>
      <c r="H20" s="21">
        <v>8</v>
      </c>
    </row>
    <row r="21" spans="1:8" x14ac:dyDescent="0.3">
      <c r="A21" s="20" t="s">
        <v>124</v>
      </c>
      <c r="B21" s="21">
        <v>4</v>
      </c>
      <c r="C21" s="20"/>
      <c r="D21" s="21">
        <v>6</v>
      </c>
      <c r="E21" s="21">
        <v>4</v>
      </c>
      <c r="F21" s="21">
        <v>5</v>
      </c>
      <c r="G21" s="21">
        <v>2</v>
      </c>
      <c r="H21" s="21">
        <v>3</v>
      </c>
    </row>
    <row r="22" spans="1:8" x14ac:dyDescent="0.3">
      <c r="B22" s="43"/>
      <c r="D22" s="21"/>
      <c r="E22" s="21"/>
      <c r="F22" s="21"/>
      <c r="G22" s="21"/>
      <c r="H22" s="21"/>
    </row>
    <row r="23" spans="1:8" x14ac:dyDescent="0.3">
      <c r="A23" s="18" t="s">
        <v>132</v>
      </c>
      <c r="B23" s="43"/>
      <c r="C23" s="18"/>
      <c r="D23" s="21"/>
      <c r="E23" s="21"/>
      <c r="F23" s="21"/>
      <c r="G23" s="21"/>
      <c r="H23" s="21"/>
    </row>
    <row r="24" spans="1:8" x14ac:dyDescent="0.3">
      <c r="A24" s="20" t="s">
        <v>121</v>
      </c>
      <c r="B24" s="21">
        <v>48</v>
      </c>
      <c r="C24" s="20"/>
      <c r="D24" s="21">
        <v>48</v>
      </c>
      <c r="E24" s="21">
        <v>47</v>
      </c>
      <c r="F24" s="21">
        <v>49</v>
      </c>
      <c r="G24" s="21">
        <v>54</v>
      </c>
      <c r="H24" s="21">
        <v>46</v>
      </c>
    </row>
    <row r="25" spans="1:8" x14ac:dyDescent="0.3">
      <c r="A25" s="20" t="s">
        <v>122</v>
      </c>
      <c r="B25" s="21">
        <v>40</v>
      </c>
      <c r="C25" s="20"/>
      <c r="D25" s="21">
        <v>40</v>
      </c>
      <c r="E25" s="21">
        <v>40</v>
      </c>
      <c r="F25" s="21">
        <v>37</v>
      </c>
      <c r="G25" s="21">
        <v>39</v>
      </c>
      <c r="H25" s="21">
        <v>43</v>
      </c>
    </row>
    <row r="26" spans="1:8" x14ac:dyDescent="0.3">
      <c r="A26" s="20" t="s">
        <v>123</v>
      </c>
      <c r="B26" s="21">
        <v>8</v>
      </c>
      <c r="C26" s="20"/>
      <c r="D26" s="21">
        <v>6</v>
      </c>
      <c r="E26" s="21">
        <v>9</v>
      </c>
      <c r="F26" s="21">
        <v>9</v>
      </c>
      <c r="G26" s="21">
        <v>6</v>
      </c>
      <c r="H26" s="21">
        <v>7</v>
      </c>
    </row>
    <row r="27" spans="1:8" x14ac:dyDescent="0.3">
      <c r="A27" s="20" t="s">
        <v>124</v>
      </c>
      <c r="B27" s="21">
        <v>4</v>
      </c>
      <c r="C27" s="20"/>
      <c r="D27" s="21">
        <v>6</v>
      </c>
      <c r="E27" s="21">
        <v>4</v>
      </c>
      <c r="F27" s="21">
        <v>5</v>
      </c>
      <c r="G27" s="21">
        <v>1</v>
      </c>
      <c r="H27" s="21">
        <v>4</v>
      </c>
    </row>
    <row r="28" spans="1:8" x14ac:dyDescent="0.3">
      <c r="B28" s="43"/>
      <c r="D28" s="21"/>
      <c r="E28" s="21"/>
      <c r="F28" s="21"/>
      <c r="G28" s="21"/>
      <c r="H28" s="21"/>
    </row>
    <row r="29" spans="1:8" x14ac:dyDescent="0.3">
      <c r="A29" s="22" t="s">
        <v>133</v>
      </c>
      <c r="B29" s="43"/>
      <c r="C29" s="22"/>
      <c r="D29" s="21"/>
      <c r="E29" s="21"/>
      <c r="F29" s="21"/>
      <c r="G29" s="21"/>
      <c r="H29" s="21"/>
    </row>
    <row r="30" spans="1:8" x14ac:dyDescent="0.3">
      <c r="A30" s="20" t="s">
        <v>121</v>
      </c>
      <c r="B30" s="21">
        <v>21</v>
      </c>
      <c r="C30" s="20"/>
      <c r="D30" s="21">
        <v>14</v>
      </c>
      <c r="E30" s="21">
        <v>18</v>
      </c>
      <c r="F30" s="21">
        <v>19</v>
      </c>
      <c r="G30" s="21">
        <v>21</v>
      </c>
      <c r="H30" s="21">
        <v>29</v>
      </c>
    </row>
    <row r="31" spans="1:8" x14ac:dyDescent="0.3">
      <c r="A31" s="20" t="s">
        <v>122</v>
      </c>
      <c r="B31" s="21">
        <v>42</v>
      </c>
      <c r="C31" s="20"/>
      <c r="D31" s="21">
        <v>37</v>
      </c>
      <c r="E31" s="21">
        <v>41</v>
      </c>
      <c r="F31" s="21">
        <v>39</v>
      </c>
      <c r="G31" s="21">
        <v>51</v>
      </c>
      <c r="H31" s="21">
        <v>42</v>
      </c>
    </row>
    <row r="32" spans="1:8" x14ac:dyDescent="0.3">
      <c r="A32" s="20" t="s">
        <v>123</v>
      </c>
      <c r="B32" s="21">
        <v>23</v>
      </c>
      <c r="C32" s="20"/>
      <c r="D32" s="21">
        <v>27</v>
      </c>
      <c r="E32" s="21">
        <v>27</v>
      </c>
      <c r="F32" s="21">
        <v>25</v>
      </c>
      <c r="G32" s="21">
        <v>19</v>
      </c>
      <c r="H32" s="21">
        <v>19</v>
      </c>
    </row>
    <row r="33" spans="1:8" x14ac:dyDescent="0.3">
      <c r="A33" s="20" t="s">
        <v>124</v>
      </c>
      <c r="B33" s="21">
        <v>14</v>
      </c>
      <c r="C33" s="20"/>
      <c r="D33" s="21">
        <v>22</v>
      </c>
      <c r="E33" s="21">
        <v>14</v>
      </c>
      <c r="F33" s="21">
        <v>17</v>
      </c>
      <c r="G33" s="21">
        <v>9</v>
      </c>
      <c r="H33" s="21">
        <v>10</v>
      </c>
    </row>
    <row r="34" spans="1:8" x14ac:dyDescent="0.3">
      <c r="B34" s="43"/>
      <c r="D34" s="21"/>
      <c r="E34" s="21"/>
      <c r="F34" s="21"/>
      <c r="G34" s="21"/>
      <c r="H34" s="21"/>
    </row>
    <row r="35" spans="1:8" x14ac:dyDescent="0.3">
      <c r="A35" s="18" t="s">
        <v>134</v>
      </c>
      <c r="B35" s="43"/>
      <c r="C35" s="18"/>
      <c r="D35" s="21"/>
      <c r="E35" s="21"/>
      <c r="F35" s="21"/>
      <c r="G35" s="21"/>
      <c r="H35" s="21"/>
    </row>
    <row r="36" spans="1:8" x14ac:dyDescent="0.3">
      <c r="A36" s="20" t="s">
        <v>121</v>
      </c>
      <c r="B36" s="21">
        <v>54</v>
      </c>
      <c r="C36" s="20"/>
      <c r="D36" s="21">
        <v>49</v>
      </c>
      <c r="E36" s="21">
        <v>57</v>
      </c>
      <c r="F36" s="21">
        <v>55</v>
      </c>
      <c r="G36" s="21">
        <v>54</v>
      </c>
      <c r="H36" s="21">
        <v>53</v>
      </c>
    </row>
    <row r="37" spans="1:8" x14ac:dyDescent="0.3">
      <c r="A37" s="20" t="s">
        <v>122</v>
      </c>
      <c r="B37" s="21">
        <v>35</v>
      </c>
      <c r="C37" s="20"/>
      <c r="D37" s="21">
        <v>36</v>
      </c>
      <c r="E37" s="21">
        <v>32</v>
      </c>
      <c r="F37" s="21">
        <v>35</v>
      </c>
      <c r="G37" s="21">
        <v>39</v>
      </c>
      <c r="H37" s="21">
        <v>35</v>
      </c>
    </row>
    <row r="38" spans="1:8" x14ac:dyDescent="0.3">
      <c r="A38" s="20" t="s">
        <v>123</v>
      </c>
      <c r="B38" s="21">
        <v>8</v>
      </c>
      <c r="C38" s="20"/>
      <c r="D38" s="21">
        <v>10</v>
      </c>
      <c r="E38" s="21">
        <v>8</v>
      </c>
      <c r="F38" s="21">
        <v>7</v>
      </c>
      <c r="G38" s="21">
        <v>5</v>
      </c>
      <c r="H38" s="21">
        <v>10</v>
      </c>
    </row>
    <row r="39" spans="1:8" x14ac:dyDescent="0.3">
      <c r="A39" s="20" t="s">
        <v>124</v>
      </c>
      <c r="B39" s="21">
        <v>3</v>
      </c>
      <c r="C39" s="20"/>
      <c r="D39" s="21">
        <v>5</v>
      </c>
      <c r="E39" s="21">
        <v>3</v>
      </c>
      <c r="F39" s="21">
        <v>3</v>
      </c>
      <c r="G39" s="21">
        <v>2</v>
      </c>
      <c r="H39" s="21">
        <v>2</v>
      </c>
    </row>
    <row r="41" spans="1:8" x14ac:dyDescent="0.3">
      <c r="A41" s="32" t="s">
        <v>179</v>
      </c>
      <c r="B41" s="32"/>
      <c r="C41" s="32"/>
    </row>
  </sheetData>
  <mergeCells count="1">
    <mergeCell ref="D4:H4"/>
  </mergeCells>
  <pageMargins left="0.7" right="0.7" top="0.75" bottom="0.75" header="0.3" footer="0.3"/>
  <pageSetup scale="8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1D125-4838-46C1-8330-62FFFBE71611}">
  <sheetPr>
    <pageSetUpPr fitToPage="1"/>
  </sheetPr>
  <dimension ref="A1:C22"/>
  <sheetViews>
    <sheetView workbookViewId="0">
      <selection activeCell="A5" sqref="A5"/>
    </sheetView>
  </sheetViews>
  <sheetFormatPr defaultColWidth="8.88671875" defaultRowHeight="14.4" x14ac:dyDescent="0.3"/>
  <cols>
    <col min="1" max="1" width="73.44140625" style="2" customWidth="1"/>
    <col min="2" max="256" width="8.88671875" style="2"/>
    <col min="257" max="257" width="52.44140625" style="2" customWidth="1"/>
    <col min="258" max="512" width="8.88671875" style="2"/>
    <col min="513" max="513" width="52.44140625" style="2" customWidth="1"/>
    <col min="514" max="768" width="8.88671875" style="2"/>
    <col min="769" max="769" width="52.44140625" style="2" customWidth="1"/>
    <col min="770" max="1024" width="8.88671875" style="2"/>
    <col min="1025" max="1025" width="52.44140625" style="2" customWidth="1"/>
    <col min="1026" max="1280" width="8.88671875" style="2"/>
    <col min="1281" max="1281" width="52.44140625" style="2" customWidth="1"/>
    <col min="1282" max="1536" width="8.88671875" style="2"/>
    <col min="1537" max="1537" width="52.44140625" style="2" customWidth="1"/>
    <col min="1538" max="1792" width="8.88671875" style="2"/>
    <col min="1793" max="1793" width="52.44140625" style="2" customWidth="1"/>
    <col min="1794" max="2048" width="8.88671875" style="2"/>
    <col min="2049" max="2049" width="52.44140625" style="2" customWidth="1"/>
    <col min="2050" max="2304" width="8.88671875" style="2"/>
    <col min="2305" max="2305" width="52.44140625" style="2" customWidth="1"/>
    <col min="2306" max="2560" width="8.88671875" style="2"/>
    <col min="2561" max="2561" width="52.44140625" style="2" customWidth="1"/>
    <col min="2562" max="2816" width="8.88671875" style="2"/>
    <col min="2817" max="2817" width="52.44140625" style="2" customWidth="1"/>
    <col min="2818" max="3072" width="8.88671875" style="2"/>
    <col min="3073" max="3073" width="52.44140625" style="2" customWidth="1"/>
    <col min="3074" max="3328" width="8.88671875" style="2"/>
    <col min="3329" max="3329" width="52.44140625" style="2" customWidth="1"/>
    <col min="3330" max="3584" width="8.88671875" style="2"/>
    <col min="3585" max="3585" width="52.44140625" style="2" customWidth="1"/>
    <col min="3586" max="3840" width="8.88671875" style="2"/>
    <col min="3841" max="3841" width="52.44140625" style="2" customWidth="1"/>
    <col min="3842" max="4096" width="8.88671875" style="2"/>
    <col min="4097" max="4097" width="52.44140625" style="2" customWidth="1"/>
    <col min="4098" max="4352" width="8.88671875" style="2"/>
    <col min="4353" max="4353" width="52.44140625" style="2" customWidth="1"/>
    <col min="4354" max="4608" width="8.88671875" style="2"/>
    <col min="4609" max="4609" width="52.44140625" style="2" customWidth="1"/>
    <col min="4610" max="4864" width="8.88671875" style="2"/>
    <col min="4865" max="4865" width="52.44140625" style="2" customWidth="1"/>
    <col min="4866" max="5120" width="8.88671875" style="2"/>
    <col min="5121" max="5121" width="52.44140625" style="2" customWidth="1"/>
    <col min="5122" max="5376" width="8.88671875" style="2"/>
    <col min="5377" max="5377" width="52.44140625" style="2" customWidth="1"/>
    <col min="5378" max="5632" width="8.88671875" style="2"/>
    <col min="5633" max="5633" width="52.44140625" style="2" customWidth="1"/>
    <col min="5634" max="5888" width="8.88671875" style="2"/>
    <col min="5889" max="5889" width="52.44140625" style="2" customWidth="1"/>
    <col min="5890" max="6144" width="8.88671875" style="2"/>
    <col min="6145" max="6145" width="52.44140625" style="2" customWidth="1"/>
    <col min="6146" max="6400" width="8.88671875" style="2"/>
    <col min="6401" max="6401" width="52.44140625" style="2" customWidth="1"/>
    <col min="6402" max="6656" width="8.88671875" style="2"/>
    <col min="6657" max="6657" width="52.44140625" style="2" customWidth="1"/>
    <col min="6658" max="6912" width="8.88671875" style="2"/>
    <col min="6913" max="6913" width="52.44140625" style="2" customWidth="1"/>
    <col min="6914" max="7168" width="8.88671875" style="2"/>
    <col min="7169" max="7169" width="52.44140625" style="2" customWidth="1"/>
    <col min="7170" max="7424" width="8.88671875" style="2"/>
    <col min="7425" max="7425" width="52.44140625" style="2" customWidth="1"/>
    <col min="7426" max="7680" width="8.88671875" style="2"/>
    <col min="7681" max="7681" width="52.44140625" style="2" customWidth="1"/>
    <col min="7682" max="7936" width="8.88671875" style="2"/>
    <col min="7937" max="7937" width="52.44140625" style="2" customWidth="1"/>
    <col min="7938" max="8192" width="8.88671875" style="2"/>
    <col min="8193" max="8193" width="52.44140625" style="2" customWidth="1"/>
    <col min="8194" max="8448" width="8.88671875" style="2"/>
    <col min="8449" max="8449" width="52.44140625" style="2" customWidth="1"/>
    <col min="8450" max="8704" width="8.88671875" style="2"/>
    <col min="8705" max="8705" width="52.44140625" style="2" customWidth="1"/>
    <col min="8706" max="8960" width="8.88671875" style="2"/>
    <col min="8961" max="8961" width="52.44140625" style="2" customWidth="1"/>
    <col min="8962" max="9216" width="8.88671875" style="2"/>
    <col min="9217" max="9217" width="52.44140625" style="2" customWidth="1"/>
    <col min="9218" max="9472" width="8.88671875" style="2"/>
    <col min="9473" max="9473" width="52.44140625" style="2" customWidth="1"/>
    <col min="9474" max="9728" width="8.88671875" style="2"/>
    <col min="9729" max="9729" width="52.44140625" style="2" customWidth="1"/>
    <col min="9730" max="9984" width="8.88671875" style="2"/>
    <col min="9985" max="9985" width="52.44140625" style="2" customWidth="1"/>
    <col min="9986" max="10240" width="8.88671875" style="2"/>
    <col min="10241" max="10241" width="52.44140625" style="2" customWidth="1"/>
    <col min="10242" max="10496" width="8.88671875" style="2"/>
    <col min="10497" max="10497" width="52.44140625" style="2" customWidth="1"/>
    <col min="10498" max="10752" width="8.88671875" style="2"/>
    <col min="10753" max="10753" width="52.44140625" style="2" customWidth="1"/>
    <col min="10754" max="11008" width="8.88671875" style="2"/>
    <col min="11009" max="11009" width="52.44140625" style="2" customWidth="1"/>
    <col min="11010" max="11264" width="8.88671875" style="2"/>
    <col min="11265" max="11265" width="52.44140625" style="2" customWidth="1"/>
    <col min="11266" max="11520" width="8.88671875" style="2"/>
    <col min="11521" max="11521" width="52.44140625" style="2" customWidth="1"/>
    <col min="11522" max="11776" width="8.88671875" style="2"/>
    <col min="11777" max="11777" width="52.44140625" style="2" customWidth="1"/>
    <col min="11778" max="12032" width="8.88671875" style="2"/>
    <col min="12033" max="12033" width="52.44140625" style="2" customWidth="1"/>
    <col min="12034" max="12288" width="8.88671875" style="2"/>
    <col min="12289" max="12289" width="52.44140625" style="2" customWidth="1"/>
    <col min="12290" max="12544" width="8.88671875" style="2"/>
    <col min="12545" max="12545" width="52.44140625" style="2" customWidth="1"/>
    <col min="12546" max="12800" width="8.88671875" style="2"/>
    <col min="12801" max="12801" width="52.44140625" style="2" customWidth="1"/>
    <col min="12802" max="13056" width="8.88671875" style="2"/>
    <col min="13057" max="13057" width="52.44140625" style="2" customWidth="1"/>
    <col min="13058" max="13312" width="8.88671875" style="2"/>
    <col min="13313" max="13313" width="52.44140625" style="2" customWidth="1"/>
    <col min="13314" max="13568" width="8.88671875" style="2"/>
    <col min="13569" max="13569" width="52.44140625" style="2" customWidth="1"/>
    <col min="13570" max="13824" width="8.88671875" style="2"/>
    <col min="13825" max="13825" width="52.44140625" style="2" customWidth="1"/>
    <col min="13826" max="14080" width="8.88671875" style="2"/>
    <col min="14081" max="14081" width="52.44140625" style="2" customWidth="1"/>
    <col min="14082" max="14336" width="8.88671875" style="2"/>
    <col min="14337" max="14337" width="52.44140625" style="2" customWidth="1"/>
    <col min="14338" max="14592" width="8.88671875" style="2"/>
    <col min="14593" max="14593" width="52.44140625" style="2" customWidth="1"/>
    <col min="14594" max="14848" width="8.88671875" style="2"/>
    <col min="14849" max="14849" width="52.44140625" style="2" customWidth="1"/>
    <col min="14850" max="15104" width="8.88671875" style="2"/>
    <col min="15105" max="15105" width="52.44140625" style="2" customWidth="1"/>
    <col min="15106" max="15360" width="8.88671875" style="2"/>
    <col min="15361" max="15361" width="52.44140625" style="2" customWidth="1"/>
    <col min="15362" max="15616" width="8.88671875" style="2"/>
    <col min="15617" max="15617" width="52.44140625" style="2" customWidth="1"/>
    <col min="15618" max="15872" width="8.88671875" style="2"/>
    <col min="15873" max="15873" width="52.44140625" style="2" customWidth="1"/>
    <col min="15874" max="16128" width="8.88671875" style="2"/>
    <col min="16129" max="16129" width="52.44140625" style="2" customWidth="1"/>
    <col min="16130" max="16384" width="8.88671875" style="2"/>
  </cols>
  <sheetData>
    <row r="1" spans="1:3" x14ac:dyDescent="0.3">
      <c r="A1" s="1" t="s">
        <v>155</v>
      </c>
    </row>
    <row r="2" spans="1:3" x14ac:dyDescent="0.3">
      <c r="A2" s="1" t="s">
        <v>156</v>
      </c>
    </row>
    <row r="3" spans="1:3" x14ac:dyDescent="0.3">
      <c r="A3" s="2" t="s">
        <v>280</v>
      </c>
    </row>
    <row r="5" spans="1:3" x14ac:dyDescent="0.3">
      <c r="A5" s="1" t="s">
        <v>258</v>
      </c>
    </row>
    <row r="6" spans="1:3" x14ac:dyDescent="0.3">
      <c r="A6" s="24" t="s">
        <v>264</v>
      </c>
      <c r="B6" s="28">
        <v>7</v>
      </c>
      <c r="C6" s="3"/>
    </row>
    <row r="7" spans="1:3" x14ac:dyDescent="0.3">
      <c r="A7" s="24" t="s">
        <v>263</v>
      </c>
      <c r="B7" s="28">
        <v>33</v>
      </c>
      <c r="C7" s="3"/>
    </row>
    <row r="8" spans="1:3" x14ac:dyDescent="0.3">
      <c r="A8" s="24" t="s">
        <v>265</v>
      </c>
      <c r="B8" s="28">
        <v>25</v>
      </c>
      <c r="C8" s="3"/>
    </row>
    <row r="9" spans="1:3" x14ac:dyDescent="0.3">
      <c r="A9" s="2" t="s">
        <v>266</v>
      </c>
      <c r="B9" s="28">
        <v>30</v>
      </c>
      <c r="C9" s="3"/>
    </row>
    <row r="10" spans="1:3" x14ac:dyDescent="0.3">
      <c r="A10" s="2" t="s">
        <v>267</v>
      </c>
      <c r="B10" s="28">
        <v>5</v>
      </c>
      <c r="C10" s="3"/>
    </row>
    <row r="12" spans="1:3" x14ac:dyDescent="0.3">
      <c r="A12" s="1" t="s">
        <v>276</v>
      </c>
    </row>
    <row r="13" spans="1:3" x14ac:dyDescent="0.3">
      <c r="A13" s="2" t="s">
        <v>281</v>
      </c>
    </row>
    <row r="14" spans="1:3" x14ac:dyDescent="0.3">
      <c r="A14" s="6"/>
    </row>
    <row r="15" spans="1:3" x14ac:dyDescent="0.3">
      <c r="A15" s="24" t="s">
        <v>264</v>
      </c>
      <c r="B15" s="3">
        <v>3</v>
      </c>
    </row>
    <row r="16" spans="1:3" x14ac:dyDescent="0.3">
      <c r="A16" s="24" t="s">
        <v>263</v>
      </c>
      <c r="B16" s="3">
        <v>25</v>
      </c>
    </row>
    <row r="17" spans="1:2" x14ac:dyDescent="0.3">
      <c r="A17" s="24" t="s">
        <v>265</v>
      </c>
      <c r="B17" s="3">
        <v>27</v>
      </c>
    </row>
    <row r="18" spans="1:2" x14ac:dyDescent="0.3">
      <c r="A18" s="2" t="s">
        <v>266</v>
      </c>
      <c r="B18" s="3">
        <v>37</v>
      </c>
    </row>
    <row r="19" spans="1:2" x14ac:dyDescent="0.3">
      <c r="A19" s="2" t="s">
        <v>267</v>
      </c>
      <c r="B19" s="3">
        <v>8</v>
      </c>
    </row>
    <row r="20" spans="1:2" x14ac:dyDescent="0.3">
      <c r="B20" s="3"/>
    </row>
    <row r="21" spans="1:2" x14ac:dyDescent="0.3">
      <c r="A21" s="2" t="s">
        <v>282</v>
      </c>
      <c r="B21" s="3"/>
    </row>
    <row r="22" spans="1:2" x14ac:dyDescent="0.3">
      <c r="A22" s="34" t="s">
        <v>179</v>
      </c>
    </row>
  </sheetData>
  <pageMargins left="0.75" right="0.75" top="1" bottom="1" header="0.5" footer="0.5"/>
  <pageSetup scale="8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BD35B-B271-4BF6-9463-191018EE4F59}">
  <sheetPr>
    <pageSetUpPr fitToPage="1"/>
  </sheetPr>
  <dimension ref="A1:J42"/>
  <sheetViews>
    <sheetView workbookViewId="0">
      <selection activeCell="A38" sqref="A38"/>
    </sheetView>
  </sheetViews>
  <sheetFormatPr defaultColWidth="8.88671875" defaultRowHeight="14.4" x14ac:dyDescent="0.3"/>
  <cols>
    <col min="1" max="1" width="49.109375" style="2" customWidth="1"/>
    <col min="2" max="2" width="25.33203125" style="2" bestFit="1" customWidth="1"/>
    <col min="3" max="3" width="0.88671875" style="2" customWidth="1"/>
    <col min="4" max="4" width="23.6640625" style="3" bestFit="1" customWidth="1"/>
    <col min="5" max="5" width="26.109375" style="12" customWidth="1"/>
    <col min="6" max="6" width="24.44140625" style="12" customWidth="1"/>
    <col min="7" max="7" width="28.6640625" style="12" customWidth="1"/>
    <col min="8" max="8" width="25.5546875" style="12" customWidth="1"/>
    <col min="9" max="9" width="14.6640625" style="12" customWidth="1"/>
    <col min="10" max="16384" width="8.88671875" style="12"/>
  </cols>
  <sheetData>
    <row r="1" spans="1:10" s="2" customFormat="1" x14ac:dyDescent="0.3">
      <c r="A1" s="1" t="s">
        <v>166</v>
      </c>
      <c r="B1" s="1"/>
      <c r="C1" s="1"/>
      <c r="D1" s="36"/>
    </row>
    <row r="2" spans="1:10" s="2" customFormat="1" x14ac:dyDescent="0.3">
      <c r="A2" s="1" t="s">
        <v>270</v>
      </c>
      <c r="B2" s="1"/>
      <c r="C2" s="1"/>
      <c r="D2" s="36"/>
    </row>
    <row r="3" spans="1:10" s="2" customFormat="1" x14ac:dyDescent="0.3">
      <c r="A3" s="2" t="s">
        <v>287</v>
      </c>
      <c r="D3" s="3"/>
    </row>
    <row r="4" spans="1:10" s="2" customFormat="1" x14ac:dyDescent="0.3">
      <c r="A4" s="6"/>
      <c r="B4" s="6"/>
      <c r="C4" s="6"/>
      <c r="D4" s="64" t="s">
        <v>258</v>
      </c>
      <c r="E4" s="66"/>
      <c r="F4" s="66"/>
      <c r="G4" s="66"/>
      <c r="H4" s="66"/>
      <c r="J4" s="8"/>
    </row>
    <row r="5" spans="1:10" s="2" customFormat="1" ht="28.8" x14ac:dyDescent="0.3">
      <c r="A5" s="9" t="s">
        <v>319</v>
      </c>
      <c r="B5" s="33" t="s">
        <v>180</v>
      </c>
      <c r="C5" s="9"/>
      <c r="D5" s="29" t="s">
        <v>264</v>
      </c>
      <c r="E5" s="29" t="s">
        <v>263</v>
      </c>
      <c r="F5" s="29" t="s">
        <v>265</v>
      </c>
      <c r="G5" s="30" t="s">
        <v>266</v>
      </c>
      <c r="H5" s="30" t="s">
        <v>267</v>
      </c>
      <c r="I5" s="25"/>
    </row>
    <row r="6" spans="1:10" x14ac:dyDescent="0.3">
      <c r="A6" s="10" t="s">
        <v>2</v>
      </c>
      <c r="B6" s="3">
        <v>21</v>
      </c>
      <c r="C6" s="10"/>
      <c r="D6" s="3">
        <v>100</v>
      </c>
      <c r="E6" s="3">
        <v>40</v>
      </c>
      <c r="F6" s="3">
        <v>0</v>
      </c>
      <c r="G6" s="3">
        <v>0</v>
      </c>
      <c r="H6" s="3">
        <v>0</v>
      </c>
      <c r="I6" s="3"/>
    </row>
    <row r="7" spans="1:10" x14ac:dyDescent="0.3">
      <c r="A7" s="10" t="s">
        <v>3</v>
      </c>
      <c r="B7" s="3">
        <v>20</v>
      </c>
      <c r="C7" s="10"/>
      <c r="D7" s="3">
        <v>0</v>
      </c>
      <c r="E7" s="3">
        <v>60</v>
      </c>
      <c r="F7" s="3">
        <v>0</v>
      </c>
      <c r="G7" s="3">
        <v>0</v>
      </c>
      <c r="H7" s="3">
        <v>0</v>
      </c>
      <c r="I7" s="3"/>
    </row>
    <row r="8" spans="1:10" x14ac:dyDescent="0.3">
      <c r="A8" s="10" t="s">
        <v>4</v>
      </c>
      <c r="B8" s="3">
        <v>14</v>
      </c>
      <c r="C8" s="10"/>
      <c r="D8" s="3">
        <v>0</v>
      </c>
      <c r="E8" s="3">
        <v>0</v>
      </c>
      <c r="F8" s="3">
        <v>58</v>
      </c>
      <c r="G8" s="3">
        <v>0</v>
      </c>
      <c r="H8" s="3">
        <v>0</v>
      </c>
      <c r="I8" s="3"/>
    </row>
    <row r="9" spans="1:10" x14ac:dyDescent="0.3">
      <c r="A9" s="10" t="s">
        <v>5</v>
      </c>
      <c r="B9" s="3">
        <v>17</v>
      </c>
      <c r="C9" s="10"/>
      <c r="D9" s="3">
        <v>0</v>
      </c>
      <c r="E9" s="3">
        <v>0</v>
      </c>
      <c r="F9" s="3">
        <v>42</v>
      </c>
      <c r="G9" s="3">
        <v>23</v>
      </c>
      <c r="H9" s="3">
        <v>0</v>
      </c>
      <c r="I9" s="3"/>
    </row>
    <row r="10" spans="1:10" x14ac:dyDescent="0.3">
      <c r="A10" s="10" t="s">
        <v>6</v>
      </c>
      <c r="B10" s="3">
        <v>28</v>
      </c>
      <c r="C10" s="10"/>
      <c r="D10" s="3">
        <v>0</v>
      </c>
      <c r="E10" s="3">
        <v>0</v>
      </c>
      <c r="F10" s="3">
        <v>0</v>
      </c>
      <c r="G10" s="3">
        <v>77</v>
      </c>
      <c r="H10" s="3">
        <v>100</v>
      </c>
      <c r="I10" s="3"/>
    </row>
    <row r="11" spans="1:10" x14ac:dyDescent="0.3">
      <c r="A11" s="10"/>
      <c r="B11" s="11"/>
      <c r="C11" s="10"/>
      <c r="E11" s="3"/>
      <c r="F11" s="3"/>
      <c r="G11" s="3"/>
      <c r="H11" s="3"/>
      <c r="I11" s="3"/>
    </row>
    <row r="12" spans="1:10" x14ac:dyDescent="0.3">
      <c r="A12" s="10" t="s">
        <v>7</v>
      </c>
      <c r="B12" s="11" t="s">
        <v>72</v>
      </c>
      <c r="C12" s="10"/>
      <c r="D12" s="3" t="s">
        <v>292</v>
      </c>
      <c r="E12" s="3" t="s">
        <v>269</v>
      </c>
      <c r="F12" s="3" t="s">
        <v>274</v>
      </c>
      <c r="G12" s="3" t="s">
        <v>261</v>
      </c>
      <c r="H12" s="3" t="s">
        <v>262</v>
      </c>
      <c r="I12" s="3"/>
    </row>
    <row r="13" spans="1:10" x14ac:dyDescent="0.3">
      <c r="A13" s="10" t="s">
        <v>8</v>
      </c>
      <c r="B13" s="11" t="s">
        <v>275</v>
      </c>
      <c r="C13" s="10"/>
      <c r="D13" s="3" t="s">
        <v>268</v>
      </c>
      <c r="E13" s="3" t="s">
        <v>293</v>
      </c>
      <c r="F13" s="3" t="s">
        <v>274</v>
      </c>
      <c r="G13" s="3" t="s">
        <v>294</v>
      </c>
      <c r="H13" s="3" t="s">
        <v>295</v>
      </c>
      <c r="I13" s="3"/>
    </row>
    <row r="14" spans="1:10" x14ac:dyDescent="0.3">
      <c r="A14" s="10"/>
      <c r="B14" s="31"/>
      <c r="C14" s="10"/>
      <c r="D14" s="2"/>
      <c r="E14" s="2"/>
      <c r="F14" s="2"/>
      <c r="G14" s="2"/>
      <c r="H14" s="2"/>
    </row>
    <row r="15" spans="1:10" s="2" customFormat="1" x14ac:dyDescent="0.3">
      <c r="A15" s="9" t="s">
        <v>324</v>
      </c>
      <c r="B15" s="31"/>
      <c r="C15" s="9"/>
    </row>
    <row r="16" spans="1:10" x14ac:dyDescent="0.3">
      <c r="A16" s="10" t="s">
        <v>69</v>
      </c>
      <c r="B16" s="3">
        <v>11</v>
      </c>
      <c r="C16" s="10"/>
      <c r="D16" s="3">
        <v>20</v>
      </c>
      <c r="E16" s="3">
        <v>11</v>
      </c>
      <c r="F16" s="3">
        <v>9</v>
      </c>
      <c r="G16" s="3">
        <v>11</v>
      </c>
      <c r="H16" s="3">
        <v>14</v>
      </c>
      <c r="I16" s="3"/>
    </row>
    <row r="17" spans="1:9" x14ac:dyDescent="0.3">
      <c r="A17" s="10" t="s">
        <v>68</v>
      </c>
      <c r="B17" s="3">
        <v>18</v>
      </c>
      <c r="C17" s="10"/>
      <c r="D17" s="3">
        <v>20</v>
      </c>
      <c r="E17" s="3">
        <v>9</v>
      </c>
      <c r="F17" s="3">
        <v>22</v>
      </c>
      <c r="G17" s="3">
        <v>23</v>
      </c>
      <c r="H17" s="3">
        <v>15</v>
      </c>
      <c r="I17" s="3"/>
    </row>
    <row r="18" spans="1:9" x14ac:dyDescent="0.3">
      <c r="A18" s="10" t="s">
        <v>9</v>
      </c>
      <c r="B18" s="3">
        <v>40</v>
      </c>
      <c r="C18" s="10"/>
      <c r="D18" s="3">
        <v>49</v>
      </c>
      <c r="E18" s="3">
        <v>44</v>
      </c>
      <c r="F18" s="3">
        <v>37</v>
      </c>
      <c r="G18" s="3">
        <v>37</v>
      </c>
      <c r="H18" s="3">
        <v>37</v>
      </c>
      <c r="I18" s="3"/>
    </row>
    <row r="19" spans="1:9" x14ac:dyDescent="0.3">
      <c r="A19" s="10" t="s">
        <v>10</v>
      </c>
      <c r="B19" s="3">
        <v>31</v>
      </c>
      <c r="C19" s="10"/>
      <c r="D19" s="3">
        <v>11</v>
      </c>
      <c r="E19" s="3">
        <v>36</v>
      </c>
      <c r="F19" s="3">
        <v>32</v>
      </c>
      <c r="G19" s="3">
        <v>29</v>
      </c>
      <c r="H19" s="3">
        <v>34</v>
      </c>
      <c r="I19" s="3"/>
    </row>
    <row r="20" spans="1:9" x14ac:dyDescent="0.3">
      <c r="A20" s="10"/>
      <c r="B20" s="12"/>
      <c r="C20" s="10"/>
      <c r="D20" s="2"/>
      <c r="E20" s="2"/>
      <c r="F20" s="2"/>
      <c r="G20" s="2"/>
      <c r="H20" s="2"/>
    </row>
    <row r="21" spans="1:9" x14ac:dyDescent="0.3">
      <c r="A21" s="9" t="s">
        <v>325</v>
      </c>
      <c r="B21" s="12"/>
      <c r="C21" s="9"/>
      <c r="D21" s="2"/>
      <c r="E21" s="2"/>
      <c r="F21" s="2"/>
      <c r="G21" s="2"/>
      <c r="H21" s="2"/>
    </row>
    <row r="22" spans="1:9" x14ac:dyDescent="0.3">
      <c r="A22" s="10" t="s">
        <v>11</v>
      </c>
      <c r="B22" s="3">
        <v>72</v>
      </c>
      <c r="C22" s="10"/>
      <c r="D22" s="3">
        <v>41</v>
      </c>
      <c r="E22" s="3">
        <v>70</v>
      </c>
      <c r="F22" s="3">
        <v>80</v>
      </c>
      <c r="G22" s="3">
        <v>76</v>
      </c>
      <c r="H22" s="3">
        <v>70</v>
      </c>
      <c r="I22" s="3"/>
    </row>
    <row r="23" spans="1:9" x14ac:dyDescent="0.3">
      <c r="A23" s="10" t="s">
        <v>12</v>
      </c>
      <c r="B23" s="3">
        <v>17</v>
      </c>
      <c r="C23" s="10"/>
      <c r="D23" s="3">
        <v>55</v>
      </c>
      <c r="E23" s="3">
        <v>24</v>
      </c>
      <c r="F23" s="3">
        <v>9</v>
      </c>
      <c r="G23" s="3">
        <v>8</v>
      </c>
      <c r="H23" s="3">
        <v>2</v>
      </c>
      <c r="I23" s="3"/>
    </row>
    <row r="24" spans="1:9" x14ac:dyDescent="0.3">
      <c r="A24" s="10" t="s">
        <v>13</v>
      </c>
      <c r="B24" s="3">
        <v>8</v>
      </c>
      <c r="C24" s="10"/>
      <c r="D24" s="3">
        <v>3</v>
      </c>
      <c r="E24" s="3">
        <v>6</v>
      </c>
      <c r="F24" s="3">
        <v>11</v>
      </c>
      <c r="G24" s="3">
        <v>9</v>
      </c>
      <c r="H24" s="3">
        <v>8</v>
      </c>
      <c r="I24" s="3"/>
    </row>
    <row r="25" spans="1:9" x14ac:dyDescent="0.3">
      <c r="A25" s="10" t="s">
        <v>14</v>
      </c>
      <c r="B25" s="3">
        <v>3</v>
      </c>
      <c r="C25" s="10"/>
      <c r="D25" s="3">
        <v>1</v>
      </c>
      <c r="E25" s="3">
        <v>0</v>
      </c>
      <c r="F25" s="3" t="s">
        <v>146</v>
      </c>
      <c r="G25" s="3">
        <v>7</v>
      </c>
      <c r="H25" s="3">
        <v>20</v>
      </c>
      <c r="I25" s="3"/>
    </row>
    <row r="26" spans="1:9" x14ac:dyDescent="0.3">
      <c r="A26" s="10"/>
      <c r="B26" s="12"/>
      <c r="C26" s="10"/>
      <c r="D26" s="2"/>
      <c r="E26" s="2"/>
      <c r="F26" s="2"/>
      <c r="G26" s="2"/>
      <c r="H26" s="2"/>
    </row>
    <row r="27" spans="1:9" x14ac:dyDescent="0.3">
      <c r="A27" s="9" t="s">
        <v>326</v>
      </c>
      <c r="B27" s="12"/>
      <c r="C27" s="9"/>
      <c r="D27" s="2"/>
      <c r="E27" s="2"/>
      <c r="F27" s="2"/>
      <c r="G27" s="2"/>
      <c r="H27" s="2"/>
    </row>
    <row r="28" spans="1:9" x14ac:dyDescent="0.3">
      <c r="A28" s="10" t="s">
        <v>259</v>
      </c>
      <c r="B28" s="3">
        <v>66</v>
      </c>
      <c r="C28" s="10"/>
      <c r="D28" s="3">
        <v>52</v>
      </c>
      <c r="E28" s="3">
        <v>57</v>
      </c>
      <c r="F28" s="3">
        <v>59</v>
      </c>
      <c r="G28" s="3">
        <v>83</v>
      </c>
      <c r="H28" s="3">
        <v>91</v>
      </c>
      <c r="I28" s="3"/>
    </row>
    <row r="29" spans="1:9" x14ac:dyDescent="0.3">
      <c r="A29" s="10" t="s">
        <v>260</v>
      </c>
      <c r="B29" s="3">
        <v>8</v>
      </c>
      <c r="C29" s="10"/>
      <c r="D29" s="3">
        <v>10</v>
      </c>
      <c r="E29" s="3">
        <v>8</v>
      </c>
      <c r="F29" s="3">
        <v>11</v>
      </c>
      <c r="G29" s="3">
        <v>5</v>
      </c>
      <c r="H29" s="3">
        <v>0</v>
      </c>
      <c r="I29" s="3"/>
    </row>
    <row r="30" spans="1:9" x14ac:dyDescent="0.3">
      <c r="A30" s="10" t="s">
        <v>15</v>
      </c>
      <c r="B30" s="3">
        <v>10</v>
      </c>
      <c r="C30" s="10"/>
      <c r="D30" s="3">
        <v>24</v>
      </c>
      <c r="E30" s="3">
        <v>13</v>
      </c>
      <c r="F30" s="3">
        <v>12</v>
      </c>
      <c r="G30" s="3">
        <v>4</v>
      </c>
      <c r="H30" s="3">
        <v>4</v>
      </c>
      <c r="I30" s="3"/>
    </row>
    <row r="31" spans="1:9" x14ac:dyDescent="0.3">
      <c r="A31" s="10" t="s">
        <v>16</v>
      </c>
      <c r="B31" s="3">
        <v>14</v>
      </c>
      <c r="C31" s="10"/>
      <c r="D31" s="3">
        <v>13</v>
      </c>
      <c r="E31" s="3">
        <v>20</v>
      </c>
      <c r="F31" s="3">
        <v>16</v>
      </c>
      <c r="G31" s="3">
        <v>7</v>
      </c>
      <c r="H31" s="3">
        <v>4</v>
      </c>
      <c r="I31" s="3"/>
    </row>
    <row r="32" spans="1:9" x14ac:dyDescent="0.3">
      <c r="A32" s="2" t="s">
        <v>17</v>
      </c>
      <c r="B32" s="3">
        <v>2</v>
      </c>
      <c r="D32" s="3">
        <v>1</v>
      </c>
      <c r="E32" s="3">
        <v>2</v>
      </c>
      <c r="F32" s="3">
        <v>2</v>
      </c>
      <c r="G32" s="3">
        <v>1</v>
      </c>
      <c r="H32" s="3">
        <v>1</v>
      </c>
      <c r="I32" s="3"/>
    </row>
    <row r="33" spans="1:9" x14ac:dyDescent="0.3">
      <c r="B33" s="31"/>
      <c r="E33" s="3"/>
      <c r="F33" s="3"/>
      <c r="G33" s="3"/>
      <c r="H33" s="3"/>
      <c r="I33" s="3"/>
    </row>
    <row r="34" spans="1:9" x14ac:dyDescent="0.3">
      <c r="A34" s="14" t="s">
        <v>227</v>
      </c>
      <c r="B34" s="31"/>
      <c r="E34" s="3"/>
      <c r="F34" s="3"/>
      <c r="G34" s="3"/>
      <c r="H34" s="3"/>
      <c r="I34" s="3"/>
    </row>
    <row r="35" spans="1:9" x14ac:dyDescent="0.3">
      <c r="A35" s="14" t="s">
        <v>228</v>
      </c>
      <c r="B35" s="31"/>
      <c r="E35" s="3"/>
      <c r="F35" s="3"/>
      <c r="G35" s="3"/>
      <c r="H35" s="3"/>
      <c r="I35" s="3"/>
    </row>
    <row r="36" spans="1:9" x14ac:dyDescent="0.3">
      <c r="A36" s="2" t="s">
        <v>229</v>
      </c>
      <c r="B36" s="3">
        <v>15</v>
      </c>
      <c r="D36" s="3">
        <v>16</v>
      </c>
      <c r="E36" s="3">
        <v>14</v>
      </c>
      <c r="F36" s="3">
        <v>14</v>
      </c>
      <c r="G36" s="3">
        <v>13</v>
      </c>
      <c r="H36" s="3">
        <v>13</v>
      </c>
      <c r="I36" s="3"/>
    </row>
    <row r="37" spans="1:9" x14ac:dyDescent="0.3">
      <c r="B37" s="3"/>
      <c r="E37" s="3"/>
      <c r="F37" s="3"/>
      <c r="G37" s="3"/>
      <c r="H37" s="3"/>
      <c r="I37" s="3"/>
    </row>
    <row r="38" spans="1:9" x14ac:dyDescent="0.3">
      <c r="A38" s="2" t="s">
        <v>322</v>
      </c>
      <c r="F38" s="2"/>
    </row>
    <row r="39" spans="1:9" x14ac:dyDescent="0.3">
      <c r="A39" s="26" t="s">
        <v>147</v>
      </c>
    </row>
    <row r="40" spans="1:9" x14ac:dyDescent="0.3">
      <c r="A40" s="34" t="s">
        <v>179</v>
      </c>
      <c r="B40" s="34"/>
      <c r="C40" s="34"/>
      <c r="D40" s="58"/>
    </row>
    <row r="42" spans="1:9" x14ac:dyDescent="0.3">
      <c r="A42" s="12"/>
    </row>
  </sheetData>
  <mergeCells count="1">
    <mergeCell ref="D4:H4"/>
  </mergeCells>
  <pageMargins left="0.75" right="0.75" top="1" bottom="1" header="0.5" footer="0.5"/>
  <pageSetup scale="6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0"/>
  <sheetViews>
    <sheetView topLeftCell="A23" zoomScaleNormal="100" workbookViewId="0">
      <selection activeCell="A58" sqref="A58"/>
    </sheetView>
  </sheetViews>
  <sheetFormatPr defaultColWidth="8.88671875" defaultRowHeight="14.4" x14ac:dyDescent="0.3"/>
  <cols>
    <col min="1" max="1" width="10.6640625" style="2" customWidth="1"/>
    <col min="2" max="2" width="26.44140625" style="2" customWidth="1"/>
    <col min="3" max="3" width="26.5546875" style="2" customWidth="1"/>
    <col min="4" max="4" width="20.33203125" style="2" customWidth="1"/>
    <col min="5" max="5" width="25" style="2" customWidth="1"/>
    <col min="6" max="6" width="23.88671875" style="2" customWidth="1"/>
    <col min="7" max="7" width="6.6640625" style="2" customWidth="1"/>
    <col min="8" max="8" width="19" style="2" customWidth="1"/>
    <col min="9" max="9" width="11.88671875" style="2" customWidth="1"/>
    <col min="10" max="11" width="8.88671875" style="2"/>
    <col min="12" max="12" width="10.44140625" style="2" customWidth="1"/>
    <col min="13" max="13" width="0.6640625" style="2" customWidth="1"/>
    <col min="14" max="15" width="36.5546875" style="2" customWidth="1"/>
    <col min="16" max="17" width="36.6640625" style="2" customWidth="1"/>
    <col min="18" max="18" width="1.6640625" style="2" customWidth="1"/>
    <col min="19" max="19" width="16.6640625" style="2" customWidth="1"/>
    <col min="20" max="20" width="16.88671875" style="2" customWidth="1"/>
    <col min="21" max="21" width="19.33203125" style="2" customWidth="1"/>
    <col min="22" max="22" width="17" style="2" customWidth="1"/>
    <col min="23" max="16384" width="8.88671875" style="2"/>
  </cols>
  <sheetData>
    <row r="1" spans="1:18" x14ac:dyDescent="0.3">
      <c r="A1" s="1" t="s">
        <v>0</v>
      </c>
    </row>
    <row r="2" spans="1:18" x14ac:dyDescent="0.3">
      <c r="A2" s="1" t="s">
        <v>279</v>
      </c>
    </row>
    <row r="3" spans="1:18" x14ac:dyDescent="0.3">
      <c r="A3" s="2" t="s">
        <v>245</v>
      </c>
    </row>
    <row r="5" spans="1:18" x14ac:dyDescent="0.3">
      <c r="E5" s="28" t="s">
        <v>250</v>
      </c>
    </row>
    <row r="6" spans="1:18" x14ac:dyDescent="0.3">
      <c r="E6" s="28" t="s">
        <v>251</v>
      </c>
    </row>
    <row r="7" spans="1:18" ht="16.2" x14ac:dyDescent="0.3">
      <c r="B7" s="50" t="s">
        <v>247</v>
      </c>
      <c r="C7" s="50" t="s">
        <v>248</v>
      </c>
      <c r="E7" s="28" t="s">
        <v>252</v>
      </c>
    </row>
    <row r="8" spans="1:18" ht="30" customHeight="1" x14ac:dyDescent="0.3">
      <c r="A8" s="6"/>
      <c r="B8" s="51" t="s">
        <v>246</v>
      </c>
      <c r="C8" s="51" t="s">
        <v>249</v>
      </c>
      <c r="E8" s="51" t="s">
        <v>246</v>
      </c>
      <c r="R8" s="53"/>
    </row>
    <row r="9" spans="1:18" x14ac:dyDescent="0.3">
      <c r="A9" s="2">
        <v>2002</v>
      </c>
      <c r="B9" s="7">
        <v>1.093</v>
      </c>
      <c r="C9" s="7">
        <v>1</v>
      </c>
      <c r="E9" s="56">
        <v>109.3</v>
      </c>
      <c r="G9" s="52"/>
    </row>
    <row r="10" spans="1:18" x14ac:dyDescent="0.3">
      <c r="A10" s="2">
        <v>2003</v>
      </c>
      <c r="B10" s="7">
        <v>1.6695</v>
      </c>
      <c r="C10" s="7">
        <v>1.5</v>
      </c>
      <c r="E10" s="56">
        <v>111.3</v>
      </c>
      <c r="G10" s="52"/>
    </row>
    <row r="11" spans="1:18" x14ac:dyDescent="0.3">
      <c r="A11" s="2">
        <v>2004</v>
      </c>
      <c r="B11" s="7">
        <v>1.1200000000000001</v>
      </c>
      <c r="C11" s="7">
        <v>1</v>
      </c>
      <c r="E11" s="56">
        <v>112</v>
      </c>
      <c r="G11" s="52"/>
    </row>
    <row r="12" spans="1:18" x14ac:dyDescent="0.3">
      <c r="A12" s="2">
        <v>2005</v>
      </c>
      <c r="B12" s="7">
        <v>1.0197000000000001</v>
      </c>
      <c r="C12" s="7">
        <v>0.9</v>
      </c>
      <c r="E12" s="56">
        <v>113.3</v>
      </c>
      <c r="G12" s="52"/>
    </row>
    <row r="13" spans="1:18" x14ac:dyDescent="0.3">
      <c r="A13" s="2">
        <v>2006</v>
      </c>
      <c r="B13" s="7">
        <v>2.1736</v>
      </c>
      <c r="C13" s="7">
        <v>1.9</v>
      </c>
      <c r="E13" s="56">
        <v>114.4</v>
      </c>
      <c r="G13" s="52"/>
    </row>
    <row r="14" spans="1:18" x14ac:dyDescent="0.3">
      <c r="A14" s="2">
        <v>2007</v>
      </c>
      <c r="B14" s="7">
        <v>2.2039999999999997</v>
      </c>
      <c r="C14" s="7">
        <v>1.9</v>
      </c>
      <c r="E14" s="56">
        <v>116</v>
      </c>
      <c r="G14" s="52"/>
      <c r="N14" s="53"/>
    </row>
    <row r="15" spans="1:18" x14ac:dyDescent="0.3">
      <c r="A15" s="2">
        <v>2008</v>
      </c>
      <c r="B15" s="7">
        <v>2.3359999999999999</v>
      </c>
      <c r="C15" s="7">
        <v>2</v>
      </c>
      <c r="E15" s="56">
        <v>116.8</v>
      </c>
      <c r="G15" s="52"/>
    </row>
    <row r="16" spans="1:18" x14ac:dyDescent="0.3">
      <c r="A16" s="2">
        <v>2009</v>
      </c>
      <c r="B16" s="7">
        <v>3.0472000000000001</v>
      </c>
      <c r="C16" s="7">
        <v>2.6</v>
      </c>
      <c r="E16" s="56">
        <v>117.2</v>
      </c>
      <c r="G16" s="52"/>
    </row>
    <row r="17" spans="1:7" x14ac:dyDescent="0.3">
      <c r="A17" s="2">
        <v>2010</v>
      </c>
      <c r="B17" s="7">
        <v>3.2899999999999996</v>
      </c>
      <c r="C17" s="7">
        <v>2.8</v>
      </c>
      <c r="E17" s="56">
        <v>117.5</v>
      </c>
      <c r="G17" s="52"/>
    </row>
    <row r="18" spans="1:7" x14ac:dyDescent="0.3">
      <c r="A18" s="2">
        <v>2011</v>
      </c>
      <c r="B18" s="7">
        <v>3.4771000000000001</v>
      </c>
      <c r="C18" s="7">
        <v>2.9</v>
      </c>
      <c r="E18" s="56">
        <v>119.9</v>
      </c>
      <c r="G18" s="52"/>
    </row>
    <row r="19" spans="1:7" x14ac:dyDescent="0.3">
      <c r="A19" s="2">
        <v>2012</v>
      </c>
      <c r="B19" s="7">
        <v>3.3907999999999996</v>
      </c>
      <c r="C19" s="7">
        <v>2.8</v>
      </c>
      <c r="E19" s="56">
        <v>121.1</v>
      </c>
      <c r="G19" s="52"/>
    </row>
    <row r="20" spans="1:7" x14ac:dyDescent="0.3">
      <c r="A20" s="2">
        <v>2013</v>
      </c>
      <c r="B20" s="7">
        <v>5.7575000000000003</v>
      </c>
      <c r="C20" s="7">
        <v>4.7</v>
      </c>
      <c r="E20" s="56">
        <v>122.5</v>
      </c>
      <c r="G20" s="52"/>
    </row>
    <row r="21" spans="1:7" x14ac:dyDescent="0.3">
      <c r="A21" s="2">
        <v>2014</v>
      </c>
      <c r="B21" s="7">
        <v>5.1660000000000004</v>
      </c>
      <c r="C21" s="7">
        <v>4.2</v>
      </c>
      <c r="E21" s="56">
        <v>123</v>
      </c>
      <c r="G21" s="52"/>
    </row>
    <row r="22" spans="1:7" x14ac:dyDescent="0.3">
      <c r="A22" s="2">
        <v>2015</v>
      </c>
      <c r="B22" s="7">
        <v>6.23</v>
      </c>
      <c r="C22" s="7">
        <v>5</v>
      </c>
      <c r="E22" s="56">
        <v>124.6</v>
      </c>
      <c r="G22" s="52"/>
    </row>
    <row r="23" spans="1:7" x14ac:dyDescent="0.3">
      <c r="A23" s="2">
        <v>2016</v>
      </c>
      <c r="B23" s="7">
        <v>5.9126000000000003</v>
      </c>
      <c r="C23" s="7">
        <v>4.7</v>
      </c>
      <c r="E23" s="56">
        <v>125.8</v>
      </c>
      <c r="G23" s="52"/>
    </row>
    <row r="24" spans="1:7" x14ac:dyDescent="0.3">
      <c r="A24" s="2">
        <v>2017</v>
      </c>
      <c r="B24" s="7">
        <v>7.7</v>
      </c>
      <c r="C24" s="7">
        <v>6.1</v>
      </c>
      <c r="E24" s="56">
        <v>126.2</v>
      </c>
    </row>
    <row r="25" spans="1:7" x14ac:dyDescent="0.3">
      <c r="A25" s="2">
        <v>2018</v>
      </c>
      <c r="B25" s="7">
        <v>7.9</v>
      </c>
      <c r="C25" s="7">
        <v>6.2</v>
      </c>
      <c r="E25" s="56">
        <v>127.7</v>
      </c>
    </row>
    <row r="26" spans="1:7" x14ac:dyDescent="0.3">
      <c r="A26" s="2">
        <v>2019</v>
      </c>
      <c r="B26" s="7">
        <v>9.6</v>
      </c>
      <c r="C26" s="7">
        <v>7.5</v>
      </c>
      <c r="E26" s="56">
        <v>128.6</v>
      </c>
    </row>
    <row r="27" spans="1:7" x14ac:dyDescent="0.3">
      <c r="A27" s="2">
        <v>2020</v>
      </c>
      <c r="B27" s="7">
        <v>11.7</v>
      </c>
      <c r="C27" s="7">
        <v>9.1</v>
      </c>
      <c r="E27" s="56">
        <v>128.5</v>
      </c>
    </row>
    <row r="28" spans="1:7" x14ac:dyDescent="0.3">
      <c r="A28" s="2">
        <v>2021</v>
      </c>
      <c r="B28" s="3">
        <v>13.9</v>
      </c>
      <c r="C28" s="7">
        <v>10.7</v>
      </c>
      <c r="E28" s="56">
        <v>129.9</v>
      </c>
    </row>
    <row r="29" spans="1:7" x14ac:dyDescent="0.3">
      <c r="A29" s="2">
        <v>2022</v>
      </c>
      <c r="B29" s="7">
        <v>16.100000000000001</v>
      </c>
      <c r="C29" s="7">
        <v>12.3</v>
      </c>
      <c r="E29" s="56">
        <v>131.19999999999999</v>
      </c>
    </row>
    <row r="30" spans="1:7" x14ac:dyDescent="0.3">
      <c r="A30" s="2">
        <v>2023</v>
      </c>
      <c r="B30" s="3">
        <v>15.2</v>
      </c>
      <c r="C30" s="7">
        <v>11.6</v>
      </c>
      <c r="E30" s="56">
        <v>131.4</v>
      </c>
    </row>
    <row r="31" spans="1:7" x14ac:dyDescent="0.3">
      <c r="A31" s="2">
        <v>2024</v>
      </c>
      <c r="B31" s="3">
        <v>16.899999999999999</v>
      </c>
      <c r="C31" s="7">
        <v>12.8</v>
      </c>
      <c r="E31" s="56">
        <v>132.19999999999999</v>
      </c>
    </row>
    <row r="32" spans="1:7" x14ac:dyDescent="0.3">
      <c r="A32" s="2">
        <v>2025</v>
      </c>
      <c r="B32" s="3">
        <v>19.8</v>
      </c>
      <c r="C32" s="7">
        <v>14.7</v>
      </c>
      <c r="E32" s="56">
        <v>134.80000000000001</v>
      </c>
    </row>
    <row r="33" spans="1:6" x14ac:dyDescent="0.3">
      <c r="B33" s="3"/>
      <c r="C33" s="7"/>
      <c r="E33" s="56"/>
    </row>
    <row r="34" spans="1:6" x14ac:dyDescent="0.3">
      <c r="A34" s="1" t="s">
        <v>253</v>
      </c>
    </row>
    <row r="35" spans="1:6" ht="16.2" x14ac:dyDescent="0.3">
      <c r="A35" s="1"/>
      <c r="B35" s="64" t="s">
        <v>306</v>
      </c>
      <c r="C35" s="64"/>
      <c r="D35" s="64"/>
      <c r="E35" s="64"/>
      <c r="F35" s="64"/>
    </row>
    <row r="36" spans="1:6" ht="21.9" customHeight="1" x14ac:dyDescent="0.3">
      <c r="B36" s="50" t="s">
        <v>2</v>
      </c>
      <c r="C36" s="28" t="s">
        <v>3</v>
      </c>
      <c r="D36" s="28" t="s">
        <v>4</v>
      </c>
      <c r="E36" s="28" t="s">
        <v>5</v>
      </c>
      <c r="F36" s="50" t="s">
        <v>6</v>
      </c>
    </row>
    <row r="37" spans="1:6" x14ac:dyDescent="0.3">
      <c r="A37" s="2">
        <v>2022</v>
      </c>
      <c r="B37" s="3">
        <v>14</v>
      </c>
      <c r="C37" s="3">
        <v>14</v>
      </c>
      <c r="D37" s="3">
        <v>10</v>
      </c>
      <c r="E37" s="3">
        <v>11</v>
      </c>
      <c r="F37" s="3">
        <v>12</v>
      </c>
    </row>
    <row r="38" spans="1:6" x14ac:dyDescent="0.3">
      <c r="A38" s="2">
        <v>2023</v>
      </c>
      <c r="B38" s="3">
        <v>14</v>
      </c>
      <c r="C38" s="3">
        <v>12</v>
      </c>
      <c r="D38" s="3">
        <v>10</v>
      </c>
      <c r="E38" s="3">
        <v>9</v>
      </c>
      <c r="F38" s="3">
        <v>11</v>
      </c>
    </row>
    <row r="39" spans="1:6" x14ac:dyDescent="0.3">
      <c r="A39" s="2">
        <v>2024</v>
      </c>
      <c r="B39" s="3">
        <v>15</v>
      </c>
      <c r="C39" s="3">
        <v>14</v>
      </c>
      <c r="D39" s="3">
        <v>12</v>
      </c>
      <c r="E39" s="3">
        <v>10</v>
      </c>
      <c r="F39" s="3">
        <v>12</v>
      </c>
    </row>
    <row r="40" spans="1:6" x14ac:dyDescent="0.3">
      <c r="A40" s="2">
        <v>2025</v>
      </c>
      <c r="B40" s="3">
        <v>15</v>
      </c>
      <c r="C40" s="3">
        <v>17</v>
      </c>
      <c r="D40" s="3">
        <v>13</v>
      </c>
      <c r="E40" s="3">
        <v>15</v>
      </c>
      <c r="F40" s="3">
        <v>14</v>
      </c>
    </row>
    <row r="42" spans="1:6" ht="16.2" x14ac:dyDescent="0.3">
      <c r="B42" s="64" t="s">
        <v>307</v>
      </c>
      <c r="C42" s="64"/>
      <c r="D42" s="64"/>
      <c r="E42" s="64"/>
    </row>
    <row r="43" spans="1:6" ht="57.6" x14ac:dyDescent="0.3">
      <c r="B43" s="50" t="s">
        <v>231</v>
      </c>
      <c r="C43" s="50" t="s">
        <v>230</v>
      </c>
      <c r="D43" s="54" t="s">
        <v>157</v>
      </c>
      <c r="E43" s="54" t="s">
        <v>158</v>
      </c>
    </row>
    <row r="44" spans="1:6" x14ac:dyDescent="0.3">
      <c r="A44" s="2">
        <v>2022</v>
      </c>
      <c r="B44" s="3">
        <v>14</v>
      </c>
      <c r="C44" s="3">
        <v>11</v>
      </c>
      <c r="D44" s="3">
        <v>12</v>
      </c>
      <c r="E44" s="3">
        <v>12</v>
      </c>
    </row>
    <row r="45" spans="1:6" x14ac:dyDescent="0.3">
      <c r="A45" s="2">
        <v>2023</v>
      </c>
      <c r="B45" s="3">
        <v>13</v>
      </c>
      <c r="C45" s="3">
        <v>11</v>
      </c>
      <c r="D45" s="3">
        <v>10</v>
      </c>
      <c r="E45" s="3">
        <v>12</v>
      </c>
    </row>
    <row r="46" spans="1:6" x14ac:dyDescent="0.3">
      <c r="A46" s="2">
        <v>2024</v>
      </c>
      <c r="B46" s="3">
        <v>15</v>
      </c>
      <c r="C46" s="3">
        <v>12</v>
      </c>
      <c r="D46" s="3">
        <v>11</v>
      </c>
      <c r="E46" s="3">
        <v>12</v>
      </c>
    </row>
    <row r="47" spans="1:6" x14ac:dyDescent="0.3">
      <c r="A47" s="2">
        <v>2025</v>
      </c>
      <c r="B47" s="3">
        <v>16</v>
      </c>
      <c r="C47" s="3">
        <v>14</v>
      </c>
      <c r="D47" s="3">
        <v>14</v>
      </c>
      <c r="E47" s="3">
        <v>13</v>
      </c>
    </row>
    <row r="49" spans="1:5" ht="16.2" x14ac:dyDescent="0.3">
      <c r="B49" s="64" t="s">
        <v>308</v>
      </c>
      <c r="C49" s="64"/>
      <c r="D49" s="64"/>
      <c r="E49" s="64"/>
    </row>
    <row r="50" spans="1:5" x14ac:dyDescent="0.3">
      <c r="B50" s="3" t="s">
        <v>181</v>
      </c>
      <c r="C50" s="3" t="s">
        <v>178</v>
      </c>
      <c r="D50" s="3" t="s">
        <v>29</v>
      </c>
      <c r="E50" s="3" t="s">
        <v>182</v>
      </c>
    </row>
    <row r="51" spans="1:5" x14ac:dyDescent="0.3">
      <c r="A51" s="2">
        <v>2022</v>
      </c>
      <c r="B51" s="3">
        <v>5</v>
      </c>
      <c r="C51" s="3">
        <v>9</v>
      </c>
      <c r="D51" s="3">
        <v>16</v>
      </c>
      <c r="E51" s="3">
        <v>27</v>
      </c>
    </row>
    <row r="52" spans="1:5" x14ac:dyDescent="0.3">
      <c r="A52" s="2">
        <v>2023</v>
      </c>
      <c r="B52" s="3">
        <v>5</v>
      </c>
      <c r="C52" s="3">
        <v>10</v>
      </c>
      <c r="D52" s="3">
        <v>13</v>
      </c>
      <c r="E52" s="3">
        <v>23</v>
      </c>
    </row>
    <row r="53" spans="1:5" x14ac:dyDescent="0.3">
      <c r="A53" s="2">
        <v>2024</v>
      </c>
      <c r="B53" s="3">
        <v>4</v>
      </c>
      <c r="C53" s="3">
        <v>9</v>
      </c>
      <c r="D53" s="3">
        <v>16</v>
      </c>
      <c r="E53" s="3">
        <v>26</v>
      </c>
    </row>
    <row r="54" spans="1:5" x14ac:dyDescent="0.3">
      <c r="A54" s="2">
        <v>2025</v>
      </c>
      <c r="B54" s="3">
        <v>4</v>
      </c>
      <c r="C54" s="3">
        <v>11</v>
      </c>
      <c r="D54" s="3">
        <v>17</v>
      </c>
      <c r="E54" s="3">
        <v>29</v>
      </c>
    </row>
    <row r="57" spans="1:5" ht="16.2" x14ac:dyDescent="0.3">
      <c r="A57" s="55" t="s">
        <v>254</v>
      </c>
    </row>
    <row r="58" spans="1:5" ht="16.2" x14ac:dyDescent="0.3">
      <c r="A58" s="55" t="s">
        <v>309</v>
      </c>
    </row>
    <row r="59" spans="1:5" ht="16.2" x14ac:dyDescent="0.3">
      <c r="A59" s="55" t="s">
        <v>310</v>
      </c>
    </row>
    <row r="60" spans="1:5" x14ac:dyDescent="0.3">
      <c r="A60" s="2" t="s">
        <v>70</v>
      </c>
    </row>
  </sheetData>
  <mergeCells count="3">
    <mergeCell ref="B35:F35"/>
    <mergeCell ref="B42:E42"/>
    <mergeCell ref="B49:E49"/>
  </mergeCells>
  <pageMargins left="0.75" right="0.75" top="1" bottom="1" header="0.5" footer="0.5"/>
  <pageSetup scale="68"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E9E2-B0E5-47E1-9BB4-882476FD69F2}">
  <sheetPr>
    <pageSetUpPr fitToPage="1"/>
  </sheetPr>
  <dimension ref="A1:I31"/>
  <sheetViews>
    <sheetView workbookViewId="0">
      <selection activeCell="O20" sqref="O20"/>
    </sheetView>
  </sheetViews>
  <sheetFormatPr defaultColWidth="8.88671875" defaultRowHeight="14.4" x14ac:dyDescent="0.3"/>
  <cols>
    <col min="1" max="1" width="44.44140625" style="2" customWidth="1"/>
    <col min="2" max="2" width="25" style="2" customWidth="1"/>
    <col min="3" max="3" width="1" style="2" customWidth="1"/>
    <col min="4" max="4" width="25.33203125" style="2" bestFit="1" customWidth="1"/>
    <col min="5" max="5" width="25.33203125" style="2" customWidth="1"/>
    <col min="6" max="6" width="21.88671875" style="2" bestFit="1" customWidth="1"/>
    <col min="7" max="7" width="26.33203125" style="2" bestFit="1" customWidth="1"/>
    <col min="8" max="8" width="27" style="2" bestFit="1" customWidth="1"/>
    <col min="9" max="9" width="14.5546875" style="2" customWidth="1"/>
    <col min="10" max="16384" width="8.88671875" style="2"/>
  </cols>
  <sheetData>
    <row r="1" spans="1:9" x14ac:dyDescent="0.3">
      <c r="A1" s="1" t="s">
        <v>167</v>
      </c>
      <c r="B1" s="1"/>
      <c r="C1" s="1"/>
    </row>
    <row r="2" spans="1:9" x14ac:dyDescent="0.3">
      <c r="A2" s="1" t="s">
        <v>159</v>
      </c>
      <c r="B2" s="1"/>
      <c r="C2" s="1"/>
    </row>
    <row r="3" spans="1:9" x14ac:dyDescent="0.3">
      <c r="A3" s="2" t="s">
        <v>287</v>
      </c>
    </row>
    <row r="4" spans="1:9" x14ac:dyDescent="0.3">
      <c r="D4" s="64" t="s">
        <v>258</v>
      </c>
      <c r="E4" s="66"/>
      <c r="F4" s="66"/>
      <c r="G4" s="66"/>
      <c r="H4" s="66"/>
    </row>
    <row r="5" spans="1:9" ht="28.8" x14ac:dyDescent="0.3">
      <c r="A5" s="1" t="s">
        <v>86</v>
      </c>
      <c r="B5" s="33" t="s">
        <v>180</v>
      </c>
      <c r="C5" s="1"/>
      <c r="D5" s="29" t="s">
        <v>264</v>
      </c>
      <c r="E5" s="29" t="s">
        <v>263</v>
      </c>
      <c r="F5" s="29" t="s">
        <v>265</v>
      </c>
      <c r="G5" s="30" t="s">
        <v>266</v>
      </c>
      <c r="H5" s="30" t="s">
        <v>267</v>
      </c>
      <c r="I5" s="25"/>
    </row>
    <row r="6" spans="1:9" x14ac:dyDescent="0.3">
      <c r="A6" s="2" t="s">
        <v>19</v>
      </c>
      <c r="B6" s="3">
        <v>58</v>
      </c>
      <c r="D6" s="3">
        <v>64</v>
      </c>
      <c r="E6" s="3">
        <v>84</v>
      </c>
      <c r="F6" s="3">
        <v>77</v>
      </c>
      <c r="G6" s="3">
        <v>21</v>
      </c>
      <c r="H6" s="3">
        <v>1</v>
      </c>
      <c r="I6" s="3"/>
    </row>
    <row r="7" spans="1:9" x14ac:dyDescent="0.3">
      <c r="A7" s="2" t="s">
        <v>20</v>
      </c>
      <c r="B7" s="3">
        <v>57</v>
      </c>
      <c r="D7" s="3">
        <v>64</v>
      </c>
      <c r="E7" s="3">
        <v>83</v>
      </c>
      <c r="F7" s="3">
        <v>75</v>
      </c>
      <c r="G7" s="3">
        <v>19</v>
      </c>
      <c r="H7" s="3">
        <v>0</v>
      </c>
      <c r="I7" s="3"/>
    </row>
    <row r="8" spans="1:9" x14ac:dyDescent="0.3">
      <c r="A8" s="2" t="s">
        <v>21</v>
      </c>
      <c r="B8" s="3">
        <v>1</v>
      </c>
      <c r="D8" s="3">
        <v>0</v>
      </c>
      <c r="E8" s="3">
        <v>1</v>
      </c>
      <c r="F8" s="3">
        <v>3</v>
      </c>
      <c r="G8" s="3">
        <v>2</v>
      </c>
      <c r="H8" s="3">
        <v>1</v>
      </c>
      <c r="I8" s="3"/>
    </row>
    <row r="9" spans="1:9" x14ac:dyDescent="0.3">
      <c r="A9" s="2" t="s">
        <v>22</v>
      </c>
      <c r="B9" s="3">
        <v>8</v>
      </c>
      <c r="D9" s="3">
        <v>12</v>
      </c>
      <c r="E9" s="3">
        <v>8</v>
      </c>
      <c r="F9" s="3">
        <v>8</v>
      </c>
      <c r="G9" s="3">
        <v>8</v>
      </c>
      <c r="H9" s="3">
        <v>5</v>
      </c>
      <c r="I9" s="3"/>
    </row>
    <row r="10" spans="1:9" x14ac:dyDescent="0.3">
      <c r="A10" s="2" t="s">
        <v>20</v>
      </c>
      <c r="B10" s="3">
        <v>5</v>
      </c>
      <c r="D10" s="3">
        <v>10</v>
      </c>
      <c r="E10" s="3">
        <v>7</v>
      </c>
      <c r="F10" s="3">
        <v>5</v>
      </c>
      <c r="G10" s="3">
        <v>3</v>
      </c>
      <c r="H10" s="3">
        <v>3</v>
      </c>
      <c r="I10" s="3"/>
    </row>
    <row r="11" spans="1:9" x14ac:dyDescent="0.3">
      <c r="A11" s="2" t="s">
        <v>21</v>
      </c>
      <c r="B11" s="3">
        <v>3</v>
      </c>
      <c r="D11" s="3">
        <v>2</v>
      </c>
      <c r="E11" s="3">
        <v>1</v>
      </c>
      <c r="F11" s="3">
        <v>2</v>
      </c>
      <c r="G11" s="3">
        <v>5</v>
      </c>
      <c r="H11" s="3">
        <v>2</v>
      </c>
      <c r="I11" s="3"/>
    </row>
    <row r="12" spans="1:9" x14ac:dyDescent="0.3">
      <c r="A12" s="2" t="s">
        <v>23</v>
      </c>
      <c r="B12" s="3">
        <v>34</v>
      </c>
      <c r="D12" s="3">
        <v>24</v>
      </c>
      <c r="E12" s="3">
        <v>8</v>
      </c>
      <c r="F12" s="3">
        <v>15</v>
      </c>
      <c r="G12" s="3">
        <v>71</v>
      </c>
      <c r="H12" s="3">
        <v>94</v>
      </c>
      <c r="I12" s="3"/>
    </row>
    <row r="13" spans="1:9" x14ac:dyDescent="0.3">
      <c r="A13" s="2" t="s">
        <v>20</v>
      </c>
      <c r="B13" s="3">
        <v>6</v>
      </c>
      <c r="D13" s="3">
        <v>20</v>
      </c>
      <c r="E13" s="3">
        <v>7</v>
      </c>
      <c r="F13" s="3">
        <v>7</v>
      </c>
      <c r="G13" s="3">
        <v>2</v>
      </c>
      <c r="H13" s="3">
        <v>3</v>
      </c>
      <c r="I13" s="3"/>
    </row>
    <row r="14" spans="1:9" x14ac:dyDescent="0.3">
      <c r="A14" s="2" t="s">
        <v>21</v>
      </c>
      <c r="B14" s="3">
        <v>28</v>
      </c>
      <c r="D14" s="3">
        <v>4</v>
      </c>
      <c r="E14" s="3">
        <v>1</v>
      </c>
      <c r="F14" s="3">
        <v>8</v>
      </c>
      <c r="G14" s="3">
        <v>69</v>
      </c>
      <c r="H14" s="3">
        <v>91</v>
      </c>
      <c r="I14" s="3"/>
    </row>
    <row r="15" spans="1:9" x14ac:dyDescent="0.3">
      <c r="B15" s="31"/>
    </row>
    <row r="16" spans="1:9" ht="16.2" x14ac:dyDescent="0.3">
      <c r="A16" s="9" t="s">
        <v>87</v>
      </c>
      <c r="B16" s="31"/>
      <c r="C16" s="9"/>
    </row>
    <row r="17" spans="1:9" x14ac:dyDescent="0.3">
      <c r="A17" s="10" t="s">
        <v>24</v>
      </c>
      <c r="B17" s="3">
        <v>3</v>
      </c>
      <c r="C17" s="10"/>
      <c r="D17" s="3">
        <v>14</v>
      </c>
      <c r="E17" s="3">
        <v>5</v>
      </c>
      <c r="F17" s="3">
        <v>2</v>
      </c>
      <c r="G17" s="3">
        <v>1</v>
      </c>
      <c r="H17" s="3">
        <v>1</v>
      </c>
      <c r="I17" s="3"/>
    </row>
    <row r="18" spans="1:9" x14ac:dyDescent="0.3">
      <c r="A18" s="10" t="s">
        <v>25</v>
      </c>
      <c r="B18" s="3">
        <v>2</v>
      </c>
      <c r="C18" s="10"/>
      <c r="D18" s="3">
        <v>3</v>
      </c>
      <c r="E18" s="3">
        <v>2</v>
      </c>
      <c r="F18" s="3">
        <v>1</v>
      </c>
      <c r="G18" s="3">
        <v>2</v>
      </c>
      <c r="H18" s="3">
        <v>1</v>
      </c>
      <c r="I18" s="3"/>
    </row>
    <row r="19" spans="1:9" x14ac:dyDescent="0.3">
      <c r="A19" s="10" t="s">
        <v>26</v>
      </c>
      <c r="B19" s="3">
        <v>4</v>
      </c>
      <c r="C19" s="10"/>
      <c r="D19" s="3">
        <v>5</v>
      </c>
      <c r="E19" s="3">
        <v>3</v>
      </c>
      <c r="F19" s="3">
        <v>4</v>
      </c>
      <c r="G19" s="3">
        <v>4</v>
      </c>
      <c r="H19" s="3">
        <v>0</v>
      </c>
      <c r="I19" s="3"/>
    </row>
    <row r="20" spans="1:9" x14ac:dyDescent="0.3">
      <c r="A20" s="10" t="s">
        <v>27</v>
      </c>
      <c r="B20" s="3">
        <v>9</v>
      </c>
      <c r="C20" s="10"/>
      <c r="D20" s="3">
        <v>11</v>
      </c>
      <c r="E20" s="3">
        <v>7</v>
      </c>
      <c r="F20" s="3">
        <v>8</v>
      </c>
      <c r="G20" s="3">
        <v>13</v>
      </c>
      <c r="H20" s="3">
        <v>12</v>
      </c>
      <c r="I20" s="3"/>
    </row>
    <row r="21" spans="1:9" x14ac:dyDescent="0.3">
      <c r="A21" s="10" t="s">
        <v>28</v>
      </c>
      <c r="B21" s="3">
        <v>10</v>
      </c>
      <c r="C21" s="10"/>
      <c r="D21" s="3">
        <v>15</v>
      </c>
      <c r="E21" s="3">
        <v>10</v>
      </c>
      <c r="F21" s="3">
        <v>9</v>
      </c>
      <c r="G21" s="3">
        <v>11</v>
      </c>
      <c r="H21" s="3">
        <v>11</v>
      </c>
      <c r="I21" s="3"/>
    </row>
    <row r="22" spans="1:9" x14ac:dyDescent="0.3">
      <c r="A22" s="10" t="s">
        <v>29</v>
      </c>
      <c r="B22" s="3">
        <v>19</v>
      </c>
      <c r="C22" s="10"/>
      <c r="D22" s="3">
        <v>19</v>
      </c>
      <c r="E22" s="3">
        <v>18</v>
      </c>
      <c r="F22" s="3">
        <v>14</v>
      </c>
      <c r="G22" s="3">
        <v>23</v>
      </c>
      <c r="H22" s="3">
        <v>24</v>
      </c>
      <c r="I22" s="3"/>
    </row>
    <row r="23" spans="1:9" x14ac:dyDescent="0.3">
      <c r="A23" s="10" t="s">
        <v>30</v>
      </c>
      <c r="B23" s="3">
        <v>29</v>
      </c>
      <c r="C23" s="10"/>
      <c r="D23" s="3">
        <v>17</v>
      </c>
      <c r="E23" s="3">
        <v>30</v>
      </c>
      <c r="F23" s="3">
        <v>34</v>
      </c>
      <c r="G23" s="3">
        <v>26</v>
      </c>
      <c r="H23" s="3">
        <v>26</v>
      </c>
      <c r="I23" s="3"/>
    </row>
    <row r="24" spans="1:9" x14ac:dyDescent="0.3">
      <c r="A24" s="10" t="s">
        <v>31</v>
      </c>
      <c r="B24" s="3">
        <v>24</v>
      </c>
      <c r="C24" s="10"/>
      <c r="D24" s="3">
        <v>16</v>
      </c>
      <c r="E24" s="3">
        <v>25</v>
      </c>
      <c r="F24" s="3">
        <v>28</v>
      </c>
      <c r="G24" s="3">
        <v>20</v>
      </c>
      <c r="H24" s="3">
        <v>25</v>
      </c>
      <c r="I24" s="3"/>
    </row>
    <row r="25" spans="1:9" x14ac:dyDescent="0.3">
      <c r="A25" s="10"/>
      <c r="B25" s="31"/>
      <c r="C25" s="10"/>
      <c r="D25" s="3"/>
      <c r="E25" s="3"/>
      <c r="F25" s="3"/>
      <c r="G25" s="3"/>
      <c r="H25" s="3"/>
    </row>
    <row r="26" spans="1:9" x14ac:dyDescent="0.3">
      <c r="A26" s="10" t="s">
        <v>7</v>
      </c>
      <c r="B26" s="4">
        <v>150000</v>
      </c>
      <c r="C26" s="10"/>
      <c r="D26" s="4">
        <v>110000</v>
      </c>
      <c r="E26" s="4">
        <v>160000</v>
      </c>
      <c r="F26" s="4">
        <v>175000</v>
      </c>
      <c r="G26" s="4">
        <v>140000</v>
      </c>
      <c r="H26" s="4">
        <v>150000</v>
      </c>
      <c r="I26" s="4"/>
    </row>
    <row r="27" spans="1:9" x14ac:dyDescent="0.3">
      <c r="A27" s="10" t="s">
        <v>8</v>
      </c>
      <c r="B27" s="4">
        <v>204300</v>
      </c>
      <c r="C27" s="10"/>
      <c r="D27" s="4">
        <v>155000</v>
      </c>
      <c r="E27" s="4">
        <v>195400</v>
      </c>
      <c r="F27" s="4">
        <v>209600</v>
      </c>
      <c r="G27" s="4">
        <v>217600</v>
      </c>
      <c r="H27" s="4">
        <v>232200</v>
      </c>
      <c r="I27" s="4"/>
    </row>
    <row r="28" spans="1:9" x14ac:dyDescent="0.3">
      <c r="A28" s="10"/>
      <c r="B28" s="10"/>
      <c r="C28" s="10"/>
    </row>
    <row r="29" spans="1:9" ht="16.2" x14ac:dyDescent="0.3">
      <c r="A29" s="5" t="s">
        <v>88</v>
      </c>
      <c r="B29" s="5"/>
      <c r="C29" s="5"/>
    </row>
    <row r="30" spans="1:9" ht="16.2" x14ac:dyDescent="0.3">
      <c r="A30" s="5" t="s">
        <v>286</v>
      </c>
      <c r="B30" s="5"/>
      <c r="C30" s="5"/>
    </row>
    <row r="31" spans="1:9" x14ac:dyDescent="0.3">
      <c r="A31" s="34" t="s">
        <v>179</v>
      </c>
      <c r="B31" s="34"/>
      <c r="C31" s="34"/>
    </row>
  </sheetData>
  <mergeCells count="1">
    <mergeCell ref="D4:H4"/>
  </mergeCells>
  <pageMargins left="0.75" right="0.75" top="1" bottom="1" header="0.5" footer="0.5"/>
  <pageSetup scale="63"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D4C9C-B8B6-4869-B63F-742B5CDDAB76}">
  <sheetPr>
    <pageSetUpPr fitToPage="1"/>
  </sheetPr>
  <dimension ref="A1:I41"/>
  <sheetViews>
    <sheetView zoomScaleNormal="100" workbookViewId="0">
      <selection activeCell="M19" sqref="L19:M19"/>
    </sheetView>
  </sheetViews>
  <sheetFormatPr defaultColWidth="8.88671875" defaultRowHeight="14.4" x14ac:dyDescent="0.3"/>
  <cols>
    <col min="1" max="1" width="62.5546875" style="2" customWidth="1"/>
    <col min="2" max="2" width="25.33203125" style="2" bestFit="1" customWidth="1"/>
    <col min="3" max="3" width="1" style="2" customWidth="1"/>
    <col min="4" max="4" width="25.33203125" style="2" bestFit="1" customWidth="1"/>
    <col min="5" max="5" width="25.33203125" style="2" customWidth="1"/>
    <col min="6" max="6" width="27" style="2" customWidth="1"/>
    <col min="7" max="7" width="26.33203125" style="2" bestFit="1" customWidth="1"/>
    <col min="8" max="8" width="32.33203125" style="2" bestFit="1" customWidth="1"/>
    <col min="9" max="9" width="12.6640625" style="2" customWidth="1"/>
    <col min="10" max="16384" width="8.88671875" style="2"/>
  </cols>
  <sheetData>
    <row r="1" spans="1:9" x14ac:dyDescent="0.3">
      <c r="A1" s="1" t="s">
        <v>168</v>
      </c>
      <c r="B1" s="1"/>
      <c r="C1" s="1"/>
    </row>
    <row r="2" spans="1:9" x14ac:dyDescent="0.3">
      <c r="A2" s="1" t="s">
        <v>160</v>
      </c>
      <c r="B2" s="1"/>
      <c r="C2" s="1"/>
    </row>
    <row r="3" spans="1:9" x14ac:dyDescent="0.3">
      <c r="A3" s="2" t="s">
        <v>287</v>
      </c>
    </row>
    <row r="5" spans="1:9" x14ac:dyDescent="0.3">
      <c r="A5" s="1"/>
      <c r="B5" s="1"/>
      <c r="C5" s="1"/>
      <c r="D5" s="64" t="s">
        <v>258</v>
      </c>
      <c r="E5" s="66"/>
      <c r="F5" s="66"/>
      <c r="G5" s="66"/>
      <c r="H5" s="66"/>
      <c r="I5" s="25"/>
    </row>
    <row r="6" spans="1:9" ht="28.8" x14ac:dyDescent="0.3">
      <c r="A6" s="1" t="s">
        <v>173</v>
      </c>
      <c r="B6" s="33" t="s">
        <v>180</v>
      </c>
      <c r="C6" s="1"/>
      <c r="D6" s="29" t="s">
        <v>264</v>
      </c>
      <c r="E6" s="29" t="s">
        <v>263</v>
      </c>
      <c r="F6" s="29" t="s">
        <v>265</v>
      </c>
      <c r="G6" s="30" t="s">
        <v>266</v>
      </c>
      <c r="H6" s="30" t="s">
        <v>267</v>
      </c>
    </row>
    <row r="7" spans="1:9" x14ac:dyDescent="0.3">
      <c r="A7" s="2" t="s">
        <v>76</v>
      </c>
      <c r="B7" s="3">
        <v>91</v>
      </c>
      <c r="D7" s="3">
        <v>86</v>
      </c>
      <c r="E7" s="3">
        <v>87</v>
      </c>
      <c r="F7" s="3">
        <v>92</v>
      </c>
      <c r="G7" s="3">
        <v>94</v>
      </c>
      <c r="H7" s="3">
        <v>97</v>
      </c>
      <c r="I7" s="3"/>
    </row>
    <row r="8" spans="1:9" x14ac:dyDescent="0.3">
      <c r="A8" s="2" t="s">
        <v>77</v>
      </c>
      <c r="B8" s="3">
        <v>52</v>
      </c>
      <c r="D8" s="3">
        <v>32</v>
      </c>
      <c r="E8" s="3">
        <v>40</v>
      </c>
      <c r="F8" s="3">
        <v>52</v>
      </c>
      <c r="G8" s="3">
        <v>69</v>
      </c>
      <c r="H8" s="3">
        <v>72</v>
      </c>
      <c r="I8" s="3"/>
    </row>
    <row r="9" spans="1:9" x14ac:dyDescent="0.3">
      <c r="A9" s="2" t="s">
        <v>78</v>
      </c>
      <c r="B9" s="3">
        <v>84</v>
      </c>
      <c r="D9" s="3">
        <v>73</v>
      </c>
      <c r="E9" s="3">
        <v>80</v>
      </c>
      <c r="F9" s="3">
        <v>89</v>
      </c>
      <c r="G9" s="3">
        <v>90</v>
      </c>
      <c r="H9" s="3">
        <v>97</v>
      </c>
      <c r="I9" s="3"/>
    </row>
    <row r="10" spans="1:9" x14ac:dyDescent="0.3">
      <c r="A10" s="2" t="s">
        <v>79</v>
      </c>
      <c r="B10" s="3">
        <v>80</v>
      </c>
      <c r="D10" s="3">
        <v>68</v>
      </c>
      <c r="E10" s="3">
        <v>71</v>
      </c>
      <c r="F10" s="3">
        <v>85</v>
      </c>
      <c r="G10" s="3">
        <v>86</v>
      </c>
      <c r="H10" s="3">
        <v>96</v>
      </c>
      <c r="I10" s="3"/>
    </row>
    <row r="11" spans="1:9" x14ac:dyDescent="0.3">
      <c r="A11" s="2" t="s">
        <v>80</v>
      </c>
      <c r="B11" s="3">
        <v>43</v>
      </c>
      <c r="D11" s="3">
        <v>27</v>
      </c>
      <c r="E11" s="3">
        <v>33</v>
      </c>
      <c r="F11" s="3">
        <v>43</v>
      </c>
      <c r="G11" s="3">
        <v>59</v>
      </c>
      <c r="H11" s="3">
        <v>57</v>
      </c>
      <c r="I11" s="3"/>
    </row>
    <row r="12" spans="1:9" x14ac:dyDescent="0.3">
      <c r="A12" s="2" t="s">
        <v>81</v>
      </c>
      <c r="B12" s="3">
        <v>41</v>
      </c>
      <c r="D12" s="3">
        <v>32</v>
      </c>
      <c r="E12" s="3">
        <v>41</v>
      </c>
      <c r="F12" s="3">
        <v>45</v>
      </c>
      <c r="G12" s="3">
        <v>38</v>
      </c>
      <c r="H12" s="3">
        <v>34</v>
      </c>
      <c r="I12" s="3"/>
    </row>
    <row r="13" spans="1:9" x14ac:dyDescent="0.3">
      <c r="A13" s="2" t="s">
        <v>82</v>
      </c>
      <c r="B13" s="3">
        <v>52</v>
      </c>
      <c r="D13" s="3">
        <v>42</v>
      </c>
      <c r="E13" s="3">
        <v>37</v>
      </c>
      <c r="F13" s="3">
        <v>54</v>
      </c>
      <c r="G13" s="3">
        <v>66</v>
      </c>
      <c r="H13" s="3">
        <v>80</v>
      </c>
      <c r="I13" s="3"/>
    </row>
    <row r="14" spans="1:9" x14ac:dyDescent="0.3">
      <c r="A14" s="2" t="s">
        <v>34</v>
      </c>
      <c r="B14" s="3">
        <v>30</v>
      </c>
      <c r="D14" s="3">
        <v>22</v>
      </c>
      <c r="E14" s="3">
        <v>23</v>
      </c>
      <c r="F14" s="3">
        <v>27</v>
      </c>
      <c r="G14" s="3">
        <v>41</v>
      </c>
      <c r="H14" s="3">
        <v>34</v>
      </c>
      <c r="I14" s="3"/>
    </row>
    <row r="15" spans="1:9" x14ac:dyDescent="0.3">
      <c r="A15" s="2" t="s">
        <v>83</v>
      </c>
      <c r="B15" s="3">
        <v>63</v>
      </c>
      <c r="D15" s="3">
        <v>63</v>
      </c>
      <c r="E15" s="3">
        <v>61</v>
      </c>
      <c r="F15" s="3">
        <v>63</v>
      </c>
      <c r="G15" s="3">
        <v>65</v>
      </c>
      <c r="H15" s="3">
        <v>67</v>
      </c>
      <c r="I15" s="3"/>
    </row>
    <row r="16" spans="1:9" x14ac:dyDescent="0.3">
      <c r="A16" s="2" t="s">
        <v>84</v>
      </c>
      <c r="B16" s="3">
        <v>17</v>
      </c>
      <c r="D16" s="3">
        <v>8</v>
      </c>
      <c r="E16" s="3">
        <v>13</v>
      </c>
      <c r="F16" s="3">
        <v>14</v>
      </c>
      <c r="G16" s="3">
        <v>16</v>
      </c>
      <c r="H16" s="3">
        <v>28</v>
      </c>
      <c r="I16" s="3"/>
    </row>
    <row r="17" spans="1:9" x14ac:dyDescent="0.3">
      <c r="A17" s="2" t="s">
        <v>85</v>
      </c>
      <c r="B17" s="3">
        <v>11</v>
      </c>
      <c r="D17" s="3">
        <v>9</v>
      </c>
      <c r="E17" s="3">
        <v>5</v>
      </c>
      <c r="F17" s="3">
        <v>12</v>
      </c>
      <c r="G17" s="3">
        <v>22</v>
      </c>
      <c r="H17" s="3">
        <v>33</v>
      </c>
      <c r="I17" s="3"/>
    </row>
    <row r="18" spans="1:9" x14ac:dyDescent="0.3">
      <c r="A18" s="2" t="s">
        <v>35</v>
      </c>
      <c r="B18" s="3">
        <v>20</v>
      </c>
      <c r="D18" s="3">
        <v>12</v>
      </c>
      <c r="E18" s="3">
        <v>15</v>
      </c>
      <c r="F18" s="3">
        <v>25</v>
      </c>
      <c r="G18" s="3">
        <v>28</v>
      </c>
      <c r="H18" s="3">
        <v>26</v>
      </c>
      <c r="I18" s="3"/>
    </row>
    <row r="19" spans="1:9" x14ac:dyDescent="0.3">
      <c r="A19" s="2" t="s">
        <v>36</v>
      </c>
      <c r="B19" s="3">
        <v>11</v>
      </c>
      <c r="D19" s="3">
        <v>16</v>
      </c>
      <c r="E19" s="3">
        <v>10</v>
      </c>
      <c r="F19" s="3">
        <v>15</v>
      </c>
      <c r="G19" s="3">
        <v>13</v>
      </c>
      <c r="H19" s="3">
        <v>18</v>
      </c>
      <c r="I19" s="3"/>
    </row>
    <row r="20" spans="1:9" x14ac:dyDescent="0.3">
      <c r="A20" s="2" t="s">
        <v>71</v>
      </c>
      <c r="B20" s="3">
        <v>20</v>
      </c>
      <c r="D20" s="3">
        <v>30</v>
      </c>
      <c r="E20" s="3">
        <v>29</v>
      </c>
      <c r="F20" s="3">
        <v>22</v>
      </c>
      <c r="G20" s="3">
        <v>9</v>
      </c>
      <c r="H20" s="3">
        <v>5</v>
      </c>
      <c r="I20" s="3"/>
    </row>
    <row r="22" spans="1:9" ht="16.2" x14ac:dyDescent="0.3">
      <c r="A22" s="1" t="s">
        <v>174</v>
      </c>
      <c r="C22" s="1"/>
    </row>
    <row r="23" spans="1:9" x14ac:dyDescent="0.3">
      <c r="A23" s="2" t="s">
        <v>37</v>
      </c>
      <c r="B23" s="3">
        <v>80</v>
      </c>
      <c r="D23" s="3">
        <v>30</v>
      </c>
      <c r="E23" s="3">
        <v>29</v>
      </c>
      <c r="F23" s="3">
        <v>22</v>
      </c>
      <c r="G23" s="3">
        <v>9</v>
      </c>
      <c r="H23" s="3">
        <v>5</v>
      </c>
      <c r="I23" s="3"/>
    </row>
    <row r="24" spans="1:9" x14ac:dyDescent="0.3">
      <c r="A24" s="2" t="s">
        <v>38</v>
      </c>
      <c r="B24" s="3">
        <v>78</v>
      </c>
      <c r="D24" s="3">
        <v>80</v>
      </c>
      <c r="E24" s="3">
        <v>91</v>
      </c>
      <c r="F24" s="3">
        <v>92</v>
      </c>
      <c r="G24" s="3">
        <v>65</v>
      </c>
      <c r="H24" s="3">
        <v>49</v>
      </c>
      <c r="I24" s="3"/>
    </row>
    <row r="25" spans="1:9" x14ac:dyDescent="0.3">
      <c r="A25" s="2" t="s">
        <v>39</v>
      </c>
      <c r="B25" s="3">
        <v>66</v>
      </c>
      <c r="D25" s="3">
        <v>79</v>
      </c>
      <c r="E25" s="3">
        <v>89</v>
      </c>
      <c r="F25" s="3">
        <v>91</v>
      </c>
      <c r="G25" s="3">
        <v>61</v>
      </c>
      <c r="H25" s="3">
        <v>48</v>
      </c>
      <c r="I25" s="3"/>
    </row>
    <row r="26" spans="1:9" x14ac:dyDescent="0.3">
      <c r="A26" s="2" t="s">
        <v>67</v>
      </c>
      <c r="B26" s="3">
        <v>31</v>
      </c>
      <c r="D26" s="3">
        <v>70</v>
      </c>
      <c r="E26" s="3">
        <v>78</v>
      </c>
      <c r="F26" s="3">
        <v>81</v>
      </c>
      <c r="G26" s="3">
        <v>50</v>
      </c>
      <c r="H26" s="3">
        <v>27</v>
      </c>
      <c r="I26" s="3"/>
    </row>
    <row r="27" spans="1:9" ht="16.2" x14ac:dyDescent="0.3">
      <c r="A27" s="2" t="s">
        <v>175</v>
      </c>
      <c r="B27" s="3">
        <v>9</v>
      </c>
      <c r="D27" s="3">
        <v>22</v>
      </c>
      <c r="E27" s="3">
        <v>33</v>
      </c>
      <c r="F27" s="3">
        <v>31</v>
      </c>
      <c r="G27" s="3">
        <v>26</v>
      </c>
      <c r="H27" s="3">
        <v>24</v>
      </c>
      <c r="I27" s="3"/>
    </row>
    <row r="29" spans="1:9" ht="16.2" x14ac:dyDescent="0.3">
      <c r="A29" s="1" t="s">
        <v>176</v>
      </c>
      <c r="C29" s="1"/>
    </row>
    <row r="30" spans="1:9" x14ac:dyDescent="0.3">
      <c r="A30" s="2" t="s">
        <v>40</v>
      </c>
      <c r="B30" s="3">
        <v>82</v>
      </c>
      <c r="D30" s="3">
        <v>68</v>
      </c>
      <c r="E30" s="3">
        <v>77</v>
      </c>
      <c r="F30" s="3">
        <v>78</v>
      </c>
      <c r="G30" s="3">
        <v>90</v>
      </c>
      <c r="H30" s="3">
        <v>94</v>
      </c>
      <c r="I30" s="3"/>
    </row>
    <row r="31" spans="1:9" x14ac:dyDescent="0.3">
      <c r="A31" s="2" t="s">
        <v>41</v>
      </c>
      <c r="B31" s="3">
        <v>81</v>
      </c>
      <c r="D31" s="3">
        <v>65</v>
      </c>
      <c r="E31" s="3">
        <v>76</v>
      </c>
      <c r="F31" s="3">
        <v>77</v>
      </c>
      <c r="G31" s="3">
        <v>89</v>
      </c>
      <c r="H31" s="3">
        <v>92</v>
      </c>
      <c r="I31" s="3"/>
    </row>
    <row r="32" spans="1:9" ht="16.2" x14ac:dyDescent="0.3">
      <c r="A32" s="2" t="s">
        <v>115</v>
      </c>
      <c r="B32" s="3">
        <v>9</v>
      </c>
      <c r="D32" s="3">
        <v>14</v>
      </c>
      <c r="E32" s="3">
        <v>8</v>
      </c>
      <c r="F32" s="3">
        <v>10</v>
      </c>
      <c r="G32" s="3">
        <v>9</v>
      </c>
      <c r="H32" s="3">
        <v>4</v>
      </c>
      <c r="I32" s="3"/>
    </row>
    <row r="34" spans="1:9" ht="16.2" x14ac:dyDescent="0.3">
      <c r="A34" s="1" t="s">
        <v>177</v>
      </c>
      <c r="C34" s="1"/>
    </row>
    <row r="35" spans="1:9" x14ac:dyDescent="0.3">
      <c r="A35" s="2" t="s">
        <v>42</v>
      </c>
      <c r="B35" s="3">
        <v>23</v>
      </c>
      <c r="D35" s="3">
        <v>20</v>
      </c>
      <c r="E35" s="3">
        <v>27</v>
      </c>
      <c r="F35" s="3">
        <v>31</v>
      </c>
      <c r="G35" s="3">
        <v>15</v>
      </c>
      <c r="H35" s="3">
        <v>10</v>
      </c>
      <c r="I35" s="3"/>
    </row>
    <row r="36" spans="1:9" x14ac:dyDescent="0.3">
      <c r="A36" s="2" t="s">
        <v>43</v>
      </c>
      <c r="B36" s="3">
        <v>3</v>
      </c>
      <c r="D36" s="3">
        <v>5</v>
      </c>
      <c r="E36" s="3">
        <v>3</v>
      </c>
      <c r="F36" s="3">
        <v>7</v>
      </c>
      <c r="G36" s="3">
        <v>2</v>
      </c>
      <c r="H36" s="3">
        <v>0</v>
      </c>
      <c r="I36" s="3"/>
    </row>
    <row r="37" spans="1:9" x14ac:dyDescent="0.3">
      <c r="A37" s="2" t="s">
        <v>44</v>
      </c>
      <c r="B37" s="3">
        <v>22</v>
      </c>
      <c r="D37" s="3">
        <v>17</v>
      </c>
      <c r="E37" s="3">
        <v>27</v>
      </c>
      <c r="F37" s="3">
        <v>28</v>
      </c>
      <c r="G37" s="3">
        <v>14</v>
      </c>
      <c r="H37" s="3">
        <v>10</v>
      </c>
      <c r="I37" s="3"/>
    </row>
    <row r="39" spans="1:9" ht="16.2" x14ac:dyDescent="0.3">
      <c r="A39" s="5" t="s">
        <v>116</v>
      </c>
      <c r="B39" s="5"/>
      <c r="C39" s="5"/>
    </row>
    <row r="40" spans="1:9" ht="16.2" x14ac:dyDescent="0.3">
      <c r="A40" s="5" t="s">
        <v>117</v>
      </c>
      <c r="B40" s="5"/>
      <c r="C40" s="5"/>
    </row>
    <row r="41" spans="1:9" x14ac:dyDescent="0.3">
      <c r="A41" s="34" t="s">
        <v>179</v>
      </c>
      <c r="B41" s="34"/>
      <c r="C41" s="34"/>
    </row>
  </sheetData>
  <mergeCells count="1">
    <mergeCell ref="D5:H5"/>
  </mergeCells>
  <pageMargins left="0.75" right="0.75" top="1" bottom="1" header="0.5" footer="0.5"/>
  <pageSetup scale="54"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0E4D-FA72-4FB7-908D-6A5635EDB82D}">
  <sheetPr>
    <pageSetUpPr fitToPage="1"/>
  </sheetPr>
  <dimension ref="A1:I70"/>
  <sheetViews>
    <sheetView workbookViewId="0">
      <selection activeCell="M19" sqref="M19"/>
    </sheetView>
  </sheetViews>
  <sheetFormatPr defaultColWidth="8.88671875" defaultRowHeight="14.4" x14ac:dyDescent="0.3"/>
  <cols>
    <col min="1" max="1" width="45.44140625" style="2" customWidth="1"/>
    <col min="2" max="2" width="24.6640625" style="2" customWidth="1"/>
    <col min="3" max="3" width="2" style="2" customWidth="1"/>
    <col min="4" max="4" width="25.33203125" style="2" bestFit="1" customWidth="1"/>
    <col min="5" max="5" width="25.33203125" style="2" customWidth="1"/>
    <col min="6" max="6" width="21.88671875" style="2" bestFit="1" customWidth="1"/>
    <col min="7" max="7" width="26.33203125" style="2" bestFit="1" customWidth="1"/>
    <col min="8" max="8" width="27" style="2" bestFit="1" customWidth="1"/>
    <col min="9" max="9" width="12.6640625" style="2" customWidth="1"/>
    <col min="10" max="16384" width="8.88671875" style="2"/>
  </cols>
  <sheetData>
    <row r="1" spans="1:9" x14ac:dyDescent="0.3">
      <c r="A1" s="1" t="s">
        <v>169</v>
      </c>
      <c r="B1" s="1"/>
      <c r="C1" s="1"/>
    </row>
    <row r="2" spans="1:9" x14ac:dyDescent="0.3">
      <c r="A2" s="1" t="s">
        <v>161</v>
      </c>
      <c r="B2" s="1"/>
      <c r="C2" s="1"/>
    </row>
    <row r="3" spans="1:9" x14ac:dyDescent="0.3">
      <c r="A3" s="2" t="s">
        <v>287</v>
      </c>
    </row>
    <row r="4" spans="1:9" x14ac:dyDescent="0.3">
      <c r="D4" s="64" t="s">
        <v>258</v>
      </c>
      <c r="E4" s="66"/>
      <c r="F4" s="66"/>
      <c r="G4" s="66"/>
      <c r="H4" s="66"/>
    </row>
    <row r="5" spans="1:9" ht="28.8" x14ac:dyDescent="0.3">
      <c r="A5" s="14" t="s">
        <v>90</v>
      </c>
      <c r="B5" s="33" t="s">
        <v>180</v>
      </c>
      <c r="C5" s="14"/>
      <c r="D5" s="29" t="s">
        <v>264</v>
      </c>
      <c r="E5" s="29" t="s">
        <v>263</v>
      </c>
      <c r="F5" s="29" t="s">
        <v>265</v>
      </c>
      <c r="G5" s="30" t="s">
        <v>266</v>
      </c>
      <c r="H5" s="30" t="s">
        <v>267</v>
      </c>
      <c r="I5" s="25"/>
    </row>
    <row r="6" spans="1:9" x14ac:dyDescent="0.3">
      <c r="A6" s="10" t="s">
        <v>93</v>
      </c>
      <c r="B6" s="3">
        <v>20</v>
      </c>
      <c r="C6" s="10"/>
      <c r="D6" s="3">
        <v>26</v>
      </c>
      <c r="E6" s="3">
        <v>28</v>
      </c>
      <c r="F6" s="3">
        <v>21</v>
      </c>
      <c r="G6" s="3">
        <v>9</v>
      </c>
      <c r="H6" s="3">
        <v>7</v>
      </c>
      <c r="I6" s="11"/>
    </row>
    <row r="7" spans="1:9" x14ac:dyDescent="0.3">
      <c r="A7" s="10" t="s">
        <v>94</v>
      </c>
      <c r="B7" s="3">
        <v>14</v>
      </c>
      <c r="C7" s="10"/>
      <c r="D7" s="3">
        <v>22</v>
      </c>
      <c r="E7" s="3">
        <v>16</v>
      </c>
      <c r="F7" s="3">
        <v>13</v>
      </c>
      <c r="G7" s="3">
        <v>12</v>
      </c>
      <c r="H7" s="3">
        <v>13</v>
      </c>
      <c r="I7" s="11"/>
    </row>
    <row r="8" spans="1:9" x14ac:dyDescent="0.3">
      <c r="A8" s="10" t="s">
        <v>46</v>
      </c>
      <c r="B8" s="3">
        <v>10</v>
      </c>
      <c r="C8" s="10"/>
      <c r="D8" s="3">
        <v>10</v>
      </c>
      <c r="E8" s="3">
        <v>10</v>
      </c>
      <c r="F8" s="3">
        <v>10</v>
      </c>
      <c r="G8" s="3">
        <v>9</v>
      </c>
      <c r="H8" s="3">
        <v>9</v>
      </c>
      <c r="I8" s="11"/>
    </row>
    <row r="9" spans="1:9" x14ac:dyDescent="0.3">
      <c r="A9" s="10" t="s">
        <v>178</v>
      </c>
      <c r="B9" s="3">
        <v>13</v>
      </c>
      <c r="C9" s="10"/>
      <c r="D9" s="3">
        <v>13</v>
      </c>
      <c r="E9" s="3">
        <v>14</v>
      </c>
      <c r="F9" s="3">
        <v>11</v>
      </c>
      <c r="G9" s="3">
        <v>14</v>
      </c>
      <c r="H9" s="3">
        <v>21</v>
      </c>
      <c r="I9" s="11"/>
    </row>
    <row r="10" spans="1:9" x14ac:dyDescent="0.3">
      <c r="A10" s="10" t="s">
        <v>33</v>
      </c>
      <c r="B10" s="3">
        <v>17</v>
      </c>
      <c r="C10" s="10"/>
      <c r="D10" s="3">
        <v>14</v>
      </c>
      <c r="E10" s="3">
        <v>14</v>
      </c>
      <c r="F10" s="3">
        <v>17</v>
      </c>
      <c r="G10" s="3">
        <v>23</v>
      </c>
      <c r="H10" s="3">
        <v>2</v>
      </c>
      <c r="I10" s="11"/>
    </row>
    <row r="11" spans="1:9" x14ac:dyDescent="0.3">
      <c r="A11" s="10" t="s">
        <v>31</v>
      </c>
      <c r="B11" s="3">
        <v>26</v>
      </c>
      <c r="C11" s="10"/>
      <c r="D11" s="3">
        <v>15</v>
      </c>
      <c r="E11" s="3">
        <v>18</v>
      </c>
      <c r="F11" s="3">
        <v>28</v>
      </c>
      <c r="G11" s="3">
        <v>33</v>
      </c>
      <c r="H11" s="3">
        <v>48</v>
      </c>
      <c r="I11" s="11"/>
    </row>
    <row r="12" spans="1:9" x14ac:dyDescent="0.3">
      <c r="B12" s="31"/>
      <c r="D12" s="3"/>
      <c r="E12" s="3"/>
      <c r="F12" s="3"/>
      <c r="G12" s="3"/>
      <c r="H12" s="3"/>
      <c r="I12" s="11"/>
    </row>
    <row r="13" spans="1:9" x14ac:dyDescent="0.3">
      <c r="A13" s="10" t="s">
        <v>7</v>
      </c>
      <c r="B13" s="4">
        <v>62500</v>
      </c>
      <c r="C13" s="10"/>
      <c r="D13" s="4">
        <v>30000</v>
      </c>
      <c r="E13" s="4">
        <v>37600</v>
      </c>
      <c r="F13" s="4">
        <v>62500</v>
      </c>
      <c r="G13" s="4">
        <v>125000</v>
      </c>
      <c r="H13" s="4">
        <v>90000</v>
      </c>
      <c r="I13" s="15"/>
    </row>
    <row r="14" spans="1:9" x14ac:dyDescent="0.3">
      <c r="A14" s="10" t="s">
        <v>8</v>
      </c>
      <c r="B14" s="4">
        <v>288900</v>
      </c>
      <c r="C14" s="10"/>
      <c r="D14" s="4">
        <v>141600</v>
      </c>
      <c r="E14" s="4">
        <v>208200</v>
      </c>
      <c r="F14" s="4">
        <v>312700</v>
      </c>
      <c r="G14" s="4">
        <v>367600</v>
      </c>
      <c r="H14" s="4">
        <v>506600</v>
      </c>
      <c r="I14" s="15"/>
    </row>
    <row r="15" spans="1:9" x14ac:dyDescent="0.3">
      <c r="A15" s="10"/>
      <c r="B15" s="3"/>
      <c r="C15" s="10"/>
    </row>
    <row r="16" spans="1:9" x14ac:dyDescent="0.3">
      <c r="A16" s="1" t="s">
        <v>91</v>
      </c>
      <c r="B16" s="3"/>
      <c r="C16" s="1"/>
    </row>
    <row r="17" spans="1:9" x14ac:dyDescent="0.3">
      <c r="A17" s="2" t="s">
        <v>47</v>
      </c>
      <c r="B17" s="3">
        <v>59</v>
      </c>
      <c r="D17" s="3">
        <v>38</v>
      </c>
      <c r="E17" s="3">
        <v>55</v>
      </c>
      <c r="F17" s="3">
        <v>61</v>
      </c>
      <c r="G17" s="3">
        <v>68</v>
      </c>
      <c r="H17" s="3">
        <v>68</v>
      </c>
      <c r="I17" s="11"/>
    </row>
    <row r="18" spans="1:9" x14ac:dyDescent="0.3">
      <c r="A18" s="2" t="s">
        <v>48</v>
      </c>
      <c r="B18" s="3">
        <v>23</v>
      </c>
      <c r="D18" s="3">
        <v>30</v>
      </c>
      <c r="E18" s="3">
        <v>25</v>
      </c>
      <c r="F18" s="3">
        <v>23</v>
      </c>
      <c r="G18" s="3">
        <v>19</v>
      </c>
      <c r="H18" s="3">
        <v>16</v>
      </c>
      <c r="I18" s="11"/>
    </row>
    <row r="19" spans="1:9" x14ac:dyDescent="0.3">
      <c r="A19" s="2" t="s">
        <v>49</v>
      </c>
      <c r="B19" s="3">
        <v>11</v>
      </c>
      <c r="D19" s="3">
        <v>19</v>
      </c>
      <c r="E19" s="3">
        <v>11</v>
      </c>
      <c r="F19" s="3">
        <v>10</v>
      </c>
      <c r="G19" s="3">
        <v>10</v>
      </c>
      <c r="H19" s="3">
        <v>10</v>
      </c>
      <c r="I19" s="11"/>
    </row>
    <row r="20" spans="1:9" x14ac:dyDescent="0.3">
      <c r="A20" s="2" t="s">
        <v>50</v>
      </c>
      <c r="B20" s="3">
        <v>7</v>
      </c>
      <c r="D20" s="3">
        <v>13</v>
      </c>
      <c r="E20" s="3">
        <v>9</v>
      </c>
      <c r="F20" s="3">
        <v>6</v>
      </c>
      <c r="G20" s="3">
        <v>3</v>
      </c>
      <c r="H20" s="3">
        <v>6</v>
      </c>
      <c r="I20" s="11"/>
    </row>
    <row r="21" spans="1:9" x14ac:dyDescent="0.3">
      <c r="B21" s="31"/>
    </row>
    <row r="22" spans="1:9" x14ac:dyDescent="0.3">
      <c r="A22" s="9" t="s">
        <v>92</v>
      </c>
      <c r="B22" s="31"/>
      <c r="C22" s="9"/>
    </row>
    <row r="23" spans="1:9" x14ac:dyDescent="0.3">
      <c r="A23" s="10" t="s">
        <v>95</v>
      </c>
      <c r="B23" s="3">
        <v>95</v>
      </c>
      <c r="C23" s="10"/>
      <c r="D23" s="3">
        <v>96</v>
      </c>
      <c r="E23" s="3">
        <v>94</v>
      </c>
      <c r="F23" s="3">
        <v>96</v>
      </c>
      <c r="G23" s="3">
        <v>95</v>
      </c>
      <c r="H23" s="3">
        <v>97</v>
      </c>
      <c r="I23" s="11"/>
    </row>
    <row r="24" spans="1:9" x14ac:dyDescent="0.3">
      <c r="A24" s="10" t="s">
        <v>96</v>
      </c>
      <c r="B24" s="3">
        <v>91</v>
      </c>
      <c r="C24" s="10"/>
      <c r="D24" s="3">
        <v>94</v>
      </c>
      <c r="E24" s="3">
        <v>91</v>
      </c>
      <c r="F24" s="3">
        <v>89</v>
      </c>
      <c r="G24" s="3">
        <v>90</v>
      </c>
      <c r="H24" s="3">
        <v>97</v>
      </c>
      <c r="I24" s="11"/>
    </row>
    <row r="25" spans="1:9" x14ac:dyDescent="0.3">
      <c r="A25" s="16" t="s">
        <v>97</v>
      </c>
      <c r="B25" s="3">
        <v>51</v>
      </c>
      <c r="C25" s="16"/>
      <c r="D25" s="3">
        <v>55</v>
      </c>
      <c r="E25" s="3">
        <v>52</v>
      </c>
      <c r="F25" s="3">
        <v>54</v>
      </c>
      <c r="G25" s="3">
        <v>48</v>
      </c>
      <c r="H25" s="3">
        <v>43</v>
      </c>
      <c r="I25" s="11"/>
    </row>
    <row r="26" spans="1:9" x14ac:dyDescent="0.3">
      <c r="A26" s="10" t="s">
        <v>98</v>
      </c>
      <c r="B26" s="3">
        <v>34</v>
      </c>
      <c r="C26" s="10"/>
      <c r="D26" s="3">
        <v>37</v>
      </c>
      <c r="E26" s="3">
        <v>34</v>
      </c>
      <c r="F26" s="3">
        <v>29</v>
      </c>
      <c r="G26" s="3">
        <v>37</v>
      </c>
      <c r="H26" s="3">
        <v>27</v>
      </c>
      <c r="I26" s="11"/>
    </row>
    <row r="27" spans="1:9" x14ac:dyDescent="0.3">
      <c r="A27" s="10" t="s">
        <v>99</v>
      </c>
      <c r="B27" s="3">
        <v>22</v>
      </c>
      <c r="C27" s="10"/>
      <c r="D27" s="3">
        <v>16</v>
      </c>
      <c r="E27" s="3">
        <v>23</v>
      </c>
      <c r="F27" s="3">
        <v>26</v>
      </c>
      <c r="G27" s="3">
        <v>20</v>
      </c>
      <c r="H27" s="3">
        <v>14</v>
      </c>
      <c r="I27" s="11"/>
    </row>
    <row r="28" spans="1:9" x14ac:dyDescent="0.3">
      <c r="A28" s="10" t="s">
        <v>100</v>
      </c>
      <c r="B28" s="3">
        <v>10</v>
      </c>
      <c r="C28" s="10"/>
      <c r="D28" s="3">
        <v>11</v>
      </c>
      <c r="E28" s="3">
        <v>14</v>
      </c>
      <c r="F28" s="3">
        <v>12</v>
      </c>
      <c r="G28" s="3">
        <v>6</v>
      </c>
      <c r="H28" s="3">
        <v>7</v>
      </c>
      <c r="I28" s="11"/>
    </row>
    <row r="29" spans="1:9" x14ac:dyDescent="0.3">
      <c r="A29" s="2" t="s">
        <v>256</v>
      </c>
      <c r="B29" s="3">
        <v>15</v>
      </c>
      <c r="C29" s="10"/>
      <c r="D29" s="3">
        <v>18</v>
      </c>
      <c r="E29" s="3">
        <v>18</v>
      </c>
      <c r="F29" s="3">
        <v>18</v>
      </c>
      <c r="G29" s="3">
        <v>10</v>
      </c>
      <c r="H29" s="3">
        <v>6</v>
      </c>
      <c r="I29" s="11"/>
    </row>
    <row r="30" spans="1:9" x14ac:dyDescent="0.3">
      <c r="A30" s="10" t="s">
        <v>101</v>
      </c>
      <c r="B30" s="3">
        <v>4</v>
      </c>
      <c r="C30" s="10"/>
      <c r="D30" s="3">
        <v>10</v>
      </c>
      <c r="E30" s="3">
        <v>3</v>
      </c>
      <c r="F30" s="3">
        <v>7</v>
      </c>
      <c r="G30" s="3">
        <v>2</v>
      </c>
      <c r="H30" s="3">
        <v>5</v>
      </c>
      <c r="I30" s="11"/>
    </row>
    <row r="31" spans="1:9" x14ac:dyDescent="0.3">
      <c r="A31" s="10"/>
      <c r="B31" s="3"/>
      <c r="C31" s="10"/>
      <c r="D31" s="3"/>
      <c r="E31" s="3"/>
      <c r="F31" s="3"/>
      <c r="G31" s="3"/>
      <c r="H31" s="3"/>
      <c r="I31" s="11"/>
    </row>
    <row r="32" spans="1:9" x14ac:dyDescent="0.3">
      <c r="A32" s="9" t="s">
        <v>299</v>
      </c>
      <c r="B32" s="3"/>
      <c r="C32" s="44"/>
      <c r="D32" s="3"/>
      <c r="E32" s="3"/>
      <c r="F32" s="3"/>
      <c r="G32" s="3"/>
      <c r="H32" s="3"/>
    </row>
    <row r="33" spans="1:9" x14ac:dyDescent="0.3">
      <c r="A33" s="10" t="s">
        <v>300</v>
      </c>
      <c r="B33" s="3">
        <v>7</v>
      </c>
      <c r="C33" s="44"/>
      <c r="D33" s="3">
        <v>5</v>
      </c>
      <c r="E33" s="3">
        <v>2</v>
      </c>
      <c r="F33" s="3">
        <v>6</v>
      </c>
      <c r="G33" s="3">
        <v>13</v>
      </c>
      <c r="H33" s="3">
        <v>14</v>
      </c>
    </row>
    <row r="34" spans="1:9" x14ac:dyDescent="0.3">
      <c r="A34" s="10" t="s">
        <v>302</v>
      </c>
      <c r="B34" s="3">
        <v>10</v>
      </c>
      <c r="C34" s="44"/>
      <c r="D34" s="3">
        <v>10</v>
      </c>
      <c r="E34" s="3">
        <v>3</v>
      </c>
      <c r="F34" s="3">
        <v>11</v>
      </c>
      <c r="G34" s="3">
        <v>14</v>
      </c>
      <c r="H34" s="3">
        <v>15</v>
      </c>
    </row>
    <row r="35" spans="1:9" x14ac:dyDescent="0.3">
      <c r="A35" s="10" t="s">
        <v>303</v>
      </c>
      <c r="B35" s="3">
        <v>8</v>
      </c>
      <c r="C35" s="44"/>
      <c r="D35" s="3">
        <v>1</v>
      </c>
      <c r="E35" s="3">
        <v>8</v>
      </c>
      <c r="F35" s="3">
        <v>11</v>
      </c>
      <c r="G35" s="3">
        <v>7</v>
      </c>
      <c r="H35" s="3">
        <v>8</v>
      </c>
    </row>
    <row r="36" spans="1:9" x14ac:dyDescent="0.3">
      <c r="A36" s="10" t="s">
        <v>304</v>
      </c>
      <c r="B36" s="3">
        <v>15</v>
      </c>
      <c r="C36" s="44"/>
      <c r="D36" s="3">
        <v>7</v>
      </c>
      <c r="E36" s="3">
        <v>16</v>
      </c>
      <c r="F36" s="3">
        <v>17</v>
      </c>
      <c r="G36" s="3">
        <v>15</v>
      </c>
      <c r="H36" s="3">
        <v>21</v>
      </c>
    </row>
    <row r="37" spans="1:9" x14ac:dyDescent="0.3">
      <c r="A37" s="10" t="s">
        <v>305</v>
      </c>
      <c r="B37" s="3">
        <v>24</v>
      </c>
      <c r="C37" s="44"/>
      <c r="D37" s="3">
        <v>32</v>
      </c>
      <c r="E37" s="3">
        <v>31</v>
      </c>
      <c r="F37" s="3">
        <v>20</v>
      </c>
      <c r="G37" s="3">
        <v>20</v>
      </c>
      <c r="H37" s="3">
        <v>13</v>
      </c>
    </row>
    <row r="38" spans="1:9" x14ac:dyDescent="0.3">
      <c r="A38" s="10" t="s">
        <v>301</v>
      </c>
      <c r="B38" s="3">
        <v>36</v>
      </c>
      <c r="C38" s="44"/>
      <c r="D38" s="3">
        <v>45</v>
      </c>
      <c r="E38" s="3">
        <v>40</v>
      </c>
      <c r="F38" s="3">
        <v>35</v>
      </c>
      <c r="G38" s="3">
        <v>31</v>
      </c>
      <c r="H38" s="3">
        <v>29</v>
      </c>
    </row>
    <row r="39" spans="1:9" x14ac:dyDescent="0.3">
      <c r="A39" s="10"/>
      <c r="B39" s="3"/>
      <c r="C39" s="44"/>
      <c r="D39" s="3"/>
      <c r="E39" s="3"/>
      <c r="F39" s="3"/>
      <c r="G39" s="3"/>
      <c r="H39" s="3"/>
    </row>
    <row r="40" spans="1:9" x14ac:dyDescent="0.3">
      <c r="A40" s="10" t="s">
        <v>7</v>
      </c>
      <c r="B40" s="3">
        <v>2017</v>
      </c>
      <c r="C40" s="10"/>
      <c r="D40" s="3">
        <v>2019</v>
      </c>
      <c r="E40" s="3">
        <v>2018</v>
      </c>
      <c r="F40" s="3">
        <v>2015</v>
      </c>
      <c r="G40" s="3">
        <v>2015</v>
      </c>
      <c r="H40" s="3">
        <v>2010</v>
      </c>
    </row>
    <row r="41" spans="1:9" x14ac:dyDescent="0.3">
      <c r="A41" s="10" t="s">
        <v>8</v>
      </c>
      <c r="B41" s="3">
        <v>2014</v>
      </c>
      <c r="C41" s="10"/>
      <c r="D41" s="3">
        <v>2016</v>
      </c>
      <c r="E41" s="3">
        <v>2016</v>
      </c>
      <c r="F41" s="3">
        <v>2014</v>
      </c>
      <c r="G41" s="3">
        <v>2012</v>
      </c>
      <c r="H41" s="3">
        <v>2010</v>
      </c>
    </row>
    <row r="42" spans="1:9" x14ac:dyDescent="0.3">
      <c r="A42" s="10"/>
      <c r="B42" s="3"/>
      <c r="C42" s="10"/>
      <c r="D42" s="3"/>
      <c r="E42" s="3"/>
      <c r="F42" s="3"/>
      <c r="G42" s="3"/>
      <c r="H42" s="3"/>
      <c r="I42" s="11"/>
    </row>
    <row r="43" spans="1:9" x14ac:dyDescent="0.3">
      <c r="A43" s="9" t="s">
        <v>233</v>
      </c>
      <c r="B43" s="3"/>
      <c r="C43" s="10"/>
      <c r="D43" s="3"/>
      <c r="E43" s="3"/>
      <c r="F43" s="3"/>
      <c r="G43" s="3"/>
      <c r="H43" s="3"/>
      <c r="I43" s="11"/>
    </row>
    <row r="44" spans="1:9" x14ac:dyDescent="0.3">
      <c r="A44" s="10" t="s">
        <v>234</v>
      </c>
      <c r="B44" s="3">
        <v>18</v>
      </c>
      <c r="C44" s="10"/>
      <c r="D44" s="3">
        <v>18</v>
      </c>
      <c r="E44" s="3">
        <v>17</v>
      </c>
      <c r="F44" s="3">
        <v>18</v>
      </c>
      <c r="G44" s="3">
        <v>19</v>
      </c>
      <c r="H44" s="3">
        <v>15</v>
      </c>
      <c r="I44" s="11"/>
    </row>
    <row r="45" spans="1:9" x14ac:dyDescent="0.3">
      <c r="A45" s="10" t="s">
        <v>235</v>
      </c>
      <c r="B45" s="3">
        <v>19</v>
      </c>
      <c r="C45" s="10"/>
      <c r="D45" s="3">
        <v>16</v>
      </c>
      <c r="E45" s="3">
        <v>20</v>
      </c>
      <c r="F45" s="3">
        <v>21</v>
      </c>
      <c r="G45" s="3">
        <v>17</v>
      </c>
      <c r="H45" s="3">
        <v>22</v>
      </c>
      <c r="I45" s="11"/>
    </row>
    <row r="46" spans="1:9" x14ac:dyDescent="0.3">
      <c r="A46" s="10" t="s">
        <v>236</v>
      </c>
      <c r="B46" s="3">
        <v>13</v>
      </c>
      <c r="C46" s="10"/>
      <c r="D46" s="3">
        <v>11</v>
      </c>
      <c r="E46" s="3">
        <v>13</v>
      </c>
      <c r="F46" s="3">
        <v>13</v>
      </c>
      <c r="G46" s="3">
        <v>12</v>
      </c>
      <c r="H46" s="3">
        <v>12</v>
      </c>
      <c r="I46" s="11"/>
    </row>
    <row r="47" spans="1:9" x14ac:dyDescent="0.3">
      <c r="A47" s="10" t="s">
        <v>237</v>
      </c>
      <c r="B47" s="3">
        <v>9</v>
      </c>
      <c r="C47" s="10"/>
      <c r="D47" s="3">
        <v>14</v>
      </c>
      <c r="E47" s="3">
        <v>9</v>
      </c>
      <c r="F47" s="3">
        <v>7</v>
      </c>
      <c r="G47" s="3">
        <v>10</v>
      </c>
      <c r="H47" s="3">
        <v>10</v>
      </c>
      <c r="I47" s="11"/>
    </row>
    <row r="48" spans="1:9" x14ac:dyDescent="0.3">
      <c r="A48" s="10" t="s">
        <v>238</v>
      </c>
      <c r="B48" s="3">
        <v>11</v>
      </c>
      <c r="C48" s="10"/>
      <c r="D48" s="3">
        <v>8</v>
      </c>
      <c r="E48" s="3">
        <v>10</v>
      </c>
      <c r="F48" s="3">
        <v>10</v>
      </c>
      <c r="G48" s="3">
        <v>11</v>
      </c>
      <c r="H48" s="3">
        <v>17</v>
      </c>
      <c r="I48" s="11"/>
    </row>
    <row r="49" spans="1:9" x14ac:dyDescent="0.3">
      <c r="A49" s="10" t="s">
        <v>239</v>
      </c>
      <c r="B49" s="3">
        <v>30</v>
      </c>
      <c r="C49" s="10"/>
      <c r="D49" s="3">
        <v>33</v>
      </c>
      <c r="E49" s="3">
        <v>31</v>
      </c>
      <c r="F49" s="3">
        <v>31</v>
      </c>
      <c r="G49" s="3">
        <v>31</v>
      </c>
      <c r="H49" s="3">
        <v>24</v>
      </c>
      <c r="I49" s="11"/>
    </row>
    <row r="50" spans="1:9" x14ac:dyDescent="0.3">
      <c r="A50" s="10"/>
      <c r="B50" s="3"/>
      <c r="C50" s="10"/>
      <c r="D50" s="3"/>
      <c r="E50" s="3"/>
      <c r="F50" s="3"/>
      <c r="G50" s="3"/>
      <c r="H50" s="3"/>
      <c r="I50" s="11"/>
    </row>
    <row r="51" spans="1:9" x14ac:dyDescent="0.3">
      <c r="A51" s="10" t="s">
        <v>7</v>
      </c>
      <c r="B51" s="3">
        <v>4</v>
      </c>
      <c r="C51" s="10"/>
      <c r="D51" s="3">
        <v>4</v>
      </c>
      <c r="E51" s="3">
        <v>4</v>
      </c>
      <c r="F51" s="3">
        <v>3</v>
      </c>
      <c r="G51" s="3">
        <v>4</v>
      </c>
      <c r="H51" s="3">
        <v>4</v>
      </c>
      <c r="I51" s="11"/>
    </row>
    <row r="52" spans="1:9" x14ac:dyDescent="0.3">
      <c r="A52" s="10" t="s">
        <v>8</v>
      </c>
      <c r="B52" s="3">
        <v>7</v>
      </c>
      <c r="C52" s="10"/>
      <c r="D52" s="3">
        <v>8</v>
      </c>
      <c r="E52" s="3">
        <v>8</v>
      </c>
      <c r="F52" s="3">
        <v>6</v>
      </c>
      <c r="G52" s="3">
        <v>6</v>
      </c>
      <c r="H52" s="3">
        <v>6</v>
      </c>
      <c r="I52" s="11"/>
    </row>
    <row r="53" spans="1:9" x14ac:dyDescent="0.3">
      <c r="A53" s="10"/>
      <c r="B53" s="31"/>
      <c r="C53" s="10"/>
    </row>
    <row r="54" spans="1:9" x14ac:dyDescent="0.3">
      <c r="A54" s="9" t="s">
        <v>102</v>
      </c>
      <c r="B54" s="31"/>
      <c r="C54" s="9"/>
    </row>
    <row r="55" spans="1:9" x14ac:dyDescent="0.3">
      <c r="A55" s="17" t="s">
        <v>103</v>
      </c>
      <c r="B55" s="3">
        <v>52</v>
      </c>
      <c r="C55" s="17"/>
      <c r="D55" s="3">
        <v>49</v>
      </c>
      <c r="E55" s="3">
        <v>44</v>
      </c>
      <c r="F55" s="3">
        <v>48</v>
      </c>
      <c r="G55" s="3">
        <v>63</v>
      </c>
      <c r="H55" s="3">
        <v>72</v>
      </c>
      <c r="I55" s="11"/>
    </row>
    <row r="56" spans="1:9" x14ac:dyDescent="0.3">
      <c r="A56" s="17" t="s">
        <v>104</v>
      </c>
      <c r="B56" s="3">
        <v>29</v>
      </c>
      <c r="C56" s="17"/>
      <c r="D56" s="3">
        <v>34</v>
      </c>
      <c r="E56" s="3">
        <v>25</v>
      </c>
      <c r="F56" s="3">
        <v>26</v>
      </c>
      <c r="G56" s="3">
        <v>33</v>
      </c>
      <c r="H56" s="3">
        <v>39</v>
      </c>
      <c r="I56" s="11"/>
    </row>
    <row r="57" spans="1:9" x14ac:dyDescent="0.3">
      <c r="A57" s="17" t="s">
        <v>105</v>
      </c>
      <c r="B57" s="3">
        <v>18</v>
      </c>
      <c r="C57" s="17"/>
      <c r="D57" s="3">
        <v>11</v>
      </c>
      <c r="E57" s="3">
        <v>10</v>
      </c>
      <c r="F57" s="3">
        <v>18</v>
      </c>
      <c r="G57" s="3">
        <v>27</v>
      </c>
      <c r="H57" s="3">
        <v>35</v>
      </c>
      <c r="I57" s="11"/>
    </row>
    <row r="58" spans="1:9" x14ac:dyDescent="0.3">
      <c r="A58" s="17" t="s">
        <v>106</v>
      </c>
      <c r="B58" s="3">
        <v>8</v>
      </c>
      <c r="C58" s="17"/>
      <c r="D58" s="3">
        <v>11</v>
      </c>
      <c r="E58" s="3">
        <v>10</v>
      </c>
      <c r="F58" s="3">
        <v>6</v>
      </c>
      <c r="G58" s="3">
        <v>6</v>
      </c>
      <c r="H58" s="3">
        <v>2</v>
      </c>
      <c r="I58" s="11"/>
    </row>
    <row r="59" spans="1:9" x14ac:dyDescent="0.3">
      <c r="A59" s="17" t="s">
        <v>107</v>
      </c>
      <c r="B59" s="3">
        <v>2</v>
      </c>
      <c r="C59" s="17"/>
      <c r="D59" s="3">
        <v>12</v>
      </c>
      <c r="E59" s="3">
        <v>3</v>
      </c>
      <c r="F59" s="3">
        <v>2</v>
      </c>
      <c r="G59" s="3" t="s">
        <v>146</v>
      </c>
      <c r="H59" s="3">
        <v>0</v>
      </c>
      <c r="I59" s="11"/>
    </row>
    <row r="60" spans="1:9" x14ac:dyDescent="0.3">
      <c r="A60" s="17" t="s">
        <v>108</v>
      </c>
      <c r="B60" s="3">
        <v>2</v>
      </c>
      <c r="C60" s="17"/>
      <c r="D60" s="3">
        <v>6</v>
      </c>
      <c r="E60" s="3">
        <v>2</v>
      </c>
      <c r="F60" s="3">
        <v>2</v>
      </c>
      <c r="G60" s="3">
        <v>1</v>
      </c>
      <c r="H60" s="3">
        <v>0</v>
      </c>
      <c r="I60" s="11"/>
    </row>
    <row r="61" spans="1:9" x14ac:dyDescent="0.3">
      <c r="A61" s="17" t="s">
        <v>109</v>
      </c>
      <c r="B61" s="3">
        <v>50</v>
      </c>
      <c r="C61" s="17"/>
      <c r="D61" s="3">
        <v>52</v>
      </c>
      <c r="E61" s="3">
        <v>54</v>
      </c>
      <c r="F61" s="3">
        <v>57</v>
      </c>
      <c r="G61" s="3">
        <v>44</v>
      </c>
      <c r="H61" s="3">
        <v>29</v>
      </c>
      <c r="I61" s="11"/>
    </row>
    <row r="62" spans="1:9" x14ac:dyDescent="0.3">
      <c r="A62" s="17" t="s">
        <v>110</v>
      </c>
      <c r="B62" s="3">
        <v>38</v>
      </c>
      <c r="C62" s="17"/>
      <c r="D62" s="3">
        <v>40</v>
      </c>
      <c r="E62" s="3">
        <v>41</v>
      </c>
      <c r="F62" s="3">
        <v>45</v>
      </c>
      <c r="G62" s="3">
        <v>32</v>
      </c>
      <c r="H62" s="3">
        <v>19</v>
      </c>
      <c r="I62" s="11"/>
    </row>
    <row r="63" spans="1:9" x14ac:dyDescent="0.3">
      <c r="A63" s="17" t="s">
        <v>111</v>
      </c>
      <c r="B63" s="3">
        <v>14</v>
      </c>
      <c r="C63" s="17"/>
      <c r="D63" s="3">
        <v>20</v>
      </c>
      <c r="E63" s="3">
        <v>15</v>
      </c>
      <c r="F63" s="3">
        <v>15</v>
      </c>
      <c r="G63" s="3">
        <v>13</v>
      </c>
      <c r="H63" s="3">
        <v>11</v>
      </c>
      <c r="I63" s="11"/>
    </row>
    <row r="64" spans="1:9" x14ac:dyDescent="0.3">
      <c r="A64" s="10"/>
      <c r="C64" s="10"/>
      <c r="E64" s="12"/>
    </row>
    <row r="65" spans="1:8" x14ac:dyDescent="0.3">
      <c r="A65" s="2" t="s">
        <v>66</v>
      </c>
      <c r="D65" s="12"/>
      <c r="E65" s="12"/>
      <c r="F65" s="12"/>
      <c r="G65" s="12"/>
      <c r="H65" s="12"/>
    </row>
    <row r="66" spans="1:8" x14ac:dyDescent="0.3">
      <c r="A66" s="26" t="s">
        <v>147</v>
      </c>
      <c r="D66" s="12"/>
      <c r="E66" s="12"/>
      <c r="F66" s="12"/>
      <c r="G66" s="12"/>
      <c r="H66" s="12"/>
    </row>
    <row r="67" spans="1:8" x14ac:dyDescent="0.3">
      <c r="A67" s="34" t="s">
        <v>179</v>
      </c>
      <c r="B67" s="34"/>
      <c r="C67" s="34"/>
      <c r="D67" s="12"/>
      <c r="E67" s="12"/>
      <c r="F67" s="12"/>
      <c r="G67" s="12"/>
      <c r="H67" s="12"/>
    </row>
    <row r="70" spans="1:8" x14ac:dyDescent="0.3">
      <c r="A70" s="26"/>
    </row>
  </sheetData>
  <mergeCells count="1">
    <mergeCell ref="D4:H4"/>
  </mergeCells>
  <pageMargins left="0.75" right="0.75" top="1" bottom="1" header="0.5" footer="0.5"/>
  <pageSetup scale="4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4328B-35ED-4682-875A-BDB7EC523CB6}">
  <sheetPr>
    <pageSetUpPr fitToPage="1"/>
  </sheetPr>
  <dimension ref="A1:I39"/>
  <sheetViews>
    <sheetView zoomScaleNormal="100" workbookViewId="0">
      <selection activeCell="P20" sqref="P20"/>
    </sheetView>
  </sheetViews>
  <sheetFormatPr defaultColWidth="8.88671875" defaultRowHeight="14.4" x14ac:dyDescent="0.3"/>
  <cols>
    <col min="1" max="1" width="63.109375" style="2" customWidth="1"/>
    <col min="2" max="2" width="26.109375" style="2" customWidth="1"/>
    <col min="3" max="3" width="2" style="2" customWidth="1"/>
    <col min="4" max="4" width="25.33203125" style="3" bestFit="1" customWidth="1"/>
    <col min="5" max="5" width="25.33203125" style="3" customWidth="1"/>
    <col min="6" max="6" width="21.88671875" style="2" bestFit="1" customWidth="1"/>
    <col min="7" max="7" width="26.33203125" style="2" bestFit="1" customWidth="1"/>
    <col min="8" max="8" width="27.88671875" style="2" customWidth="1"/>
    <col min="9" max="9" width="13.44140625" style="2" customWidth="1"/>
    <col min="10" max="16384" width="8.88671875" style="2"/>
  </cols>
  <sheetData>
    <row r="1" spans="1:9" x14ac:dyDescent="0.3">
      <c r="A1" s="1" t="s">
        <v>170</v>
      </c>
      <c r="B1" s="1"/>
      <c r="C1" s="1"/>
    </row>
    <row r="2" spans="1:9" x14ac:dyDescent="0.3">
      <c r="A2" s="1" t="s">
        <v>162</v>
      </c>
      <c r="B2" s="1"/>
      <c r="C2" s="1"/>
    </row>
    <row r="3" spans="1:9" x14ac:dyDescent="0.3">
      <c r="A3" s="2" t="s">
        <v>287</v>
      </c>
    </row>
    <row r="4" spans="1:9" x14ac:dyDescent="0.3">
      <c r="D4" s="64" t="s">
        <v>258</v>
      </c>
      <c r="E4" s="66"/>
      <c r="F4" s="66"/>
      <c r="G4" s="66"/>
      <c r="H4" s="66"/>
    </row>
    <row r="5" spans="1:9" ht="28.8" x14ac:dyDescent="0.3">
      <c r="A5" s="1" t="s">
        <v>114</v>
      </c>
      <c r="B5" s="33" t="s">
        <v>180</v>
      </c>
      <c r="C5" s="1"/>
      <c r="D5" s="29" t="s">
        <v>264</v>
      </c>
      <c r="E5" s="29" t="s">
        <v>263</v>
      </c>
      <c r="F5" s="29" t="s">
        <v>265</v>
      </c>
      <c r="G5" s="30" t="s">
        <v>266</v>
      </c>
      <c r="H5" s="30" t="s">
        <v>267</v>
      </c>
      <c r="I5" s="25"/>
    </row>
    <row r="6" spans="1:9" x14ac:dyDescent="0.3">
      <c r="A6" s="2" t="s">
        <v>52</v>
      </c>
      <c r="B6" s="3">
        <v>79</v>
      </c>
      <c r="D6" s="3">
        <v>72</v>
      </c>
      <c r="E6" s="3">
        <v>78</v>
      </c>
      <c r="F6" s="3">
        <v>82</v>
      </c>
      <c r="G6" s="3">
        <v>80</v>
      </c>
      <c r="H6" s="3">
        <v>67</v>
      </c>
      <c r="I6" s="3"/>
    </row>
    <row r="7" spans="1:9" x14ac:dyDescent="0.3">
      <c r="A7" s="2" t="s">
        <v>53</v>
      </c>
      <c r="B7" s="3">
        <v>12</v>
      </c>
      <c r="D7" s="3">
        <v>17</v>
      </c>
      <c r="E7" s="3">
        <v>13</v>
      </c>
      <c r="F7" s="3">
        <v>14</v>
      </c>
      <c r="G7" s="3">
        <v>11</v>
      </c>
      <c r="H7" s="3">
        <v>3</v>
      </c>
      <c r="I7" s="3"/>
    </row>
    <row r="8" spans="1:9" x14ac:dyDescent="0.3">
      <c r="A8" s="2" t="s">
        <v>54</v>
      </c>
      <c r="B8" s="3">
        <v>18</v>
      </c>
      <c r="D8" s="3">
        <v>31</v>
      </c>
      <c r="E8" s="3">
        <v>25</v>
      </c>
      <c r="F8" s="3">
        <v>15</v>
      </c>
      <c r="G8" s="3">
        <v>13</v>
      </c>
      <c r="H8" s="3">
        <v>9</v>
      </c>
      <c r="I8" s="3"/>
    </row>
    <row r="9" spans="1:9" x14ac:dyDescent="0.3">
      <c r="A9" s="2" t="s">
        <v>55</v>
      </c>
      <c r="B9" s="3">
        <v>6</v>
      </c>
      <c r="D9" s="3">
        <v>14</v>
      </c>
      <c r="E9" s="3">
        <v>10</v>
      </c>
      <c r="F9" s="3">
        <v>6</v>
      </c>
      <c r="G9" s="3">
        <v>2</v>
      </c>
      <c r="H9" s="3">
        <v>0</v>
      </c>
      <c r="I9" s="3"/>
    </row>
    <row r="10" spans="1:9" x14ac:dyDescent="0.3">
      <c r="A10" s="2" t="s">
        <v>56</v>
      </c>
      <c r="B10" s="3">
        <v>16</v>
      </c>
      <c r="D10" s="3">
        <v>23</v>
      </c>
      <c r="E10" s="3">
        <v>14</v>
      </c>
      <c r="F10" s="3">
        <v>11</v>
      </c>
      <c r="G10" s="3">
        <v>19</v>
      </c>
      <c r="H10" s="3">
        <v>30</v>
      </c>
      <c r="I10" s="3"/>
    </row>
    <row r="11" spans="1:9" x14ac:dyDescent="0.3">
      <c r="A11" s="2" t="s">
        <v>57</v>
      </c>
      <c r="B11" s="3">
        <v>12</v>
      </c>
      <c r="D11" s="3">
        <v>38</v>
      </c>
      <c r="E11" s="3">
        <v>20</v>
      </c>
      <c r="F11" s="3">
        <v>9</v>
      </c>
      <c r="G11" s="3">
        <v>2</v>
      </c>
      <c r="H11" s="3">
        <v>0</v>
      </c>
      <c r="I11" s="3"/>
    </row>
    <row r="12" spans="1:9" x14ac:dyDescent="0.3">
      <c r="A12" s="2" t="s">
        <v>58</v>
      </c>
      <c r="B12" s="3">
        <v>4</v>
      </c>
      <c r="D12" s="3">
        <v>3</v>
      </c>
      <c r="E12" s="3">
        <v>2</v>
      </c>
      <c r="F12" s="3">
        <v>4</v>
      </c>
      <c r="G12" s="3">
        <v>5</v>
      </c>
      <c r="H12" s="3">
        <v>11</v>
      </c>
      <c r="I12" s="3"/>
    </row>
    <row r="13" spans="1:9" x14ac:dyDescent="0.3">
      <c r="B13" s="3"/>
      <c r="F13" s="3"/>
      <c r="G13" s="3"/>
      <c r="H13" s="3"/>
    </row>
    <row r="14" spans="1:9" x14ac:dyDescent="0.3">
      <c r="A14" s="1" t="s">
        <v>113</v>
      </c>
      <c r="B14" s="3"/>
      <c r="C14" s="1"/>
      <c r="F14" s="3"/>
      <c r="G14" s="3"/>
      <c r="H14" s="3"/>
    </row>
    <row r="15" spans="1:9" x14ac:dyDescent="0.3">
      <c r="A15" s="2" t="s">
        <v>52</v>
      </c>
      <c r="B15" s="3">
        <v>73</v>
      </c>
      <c r="D15" s="3">
        <v>59</v>
      </c>
      <c r="E15" s="3">
        <v>71</v>
      </c>
      <c r="F15" s="3">
        <v>77</v>
      </c>
      <c r="G15" s="3">
        <v>77</v>
      </c>
      <c r="H15" s="3">
        <v>63</v>
      </c>
      <c r="I15" s="3"/>
    </row>
    <row r="16" spans="1:9" x14ac:dyDescent="0.3">
      <c r="A16" s="2" t="s">
        <v>53</v>
      </c>
      <c r="B16" s="3">
        <v>3</v>
      </c>
      <c r="D16" s="3">
        <v>2</v>
      </c>
      <c r="E16" s="3">
        <v>2</v>
      </c>
      <c r="F16" s="3">
        <v>5</v>
      </c>
      <c r="G16" s="3">
        <v>3</v>
      </c>
      <c r="H16" s="3">
        <v>1</v>
      </c>
      <c r="I16" s="3"/>
    </row>
    <row r="17" spans="1:9" x14ac:dyDescent="0.3">
      <c r="A17" s="2" t="s">
        <v>54</v>
      </c>
      <c r="B17" s="3">
        <v>5</v>
      </c>
      <c r="D17" s="3">
        <v>2</v>
      </c>
      <c r="E17" s="3">
        <v>6</v>
      </c>
      <c r="F17" s="3">
        <v>5</v>
      </c>
      <c r="G17" s="3">
        <v>4</v>
      </c>
      <c r="H17" s="3">
        <v>5</v>
      </c>
      <c r="I17" s="3"/>
    </row>
    <row r="18" spans="1:9" x14ac:dyDescent="0.3">
      <c r="A18" s="2" t="s">
        <v>55</v>
      </c>
      <c r="B18" s="3">
        <v>1</v>
      </c>
      <c r="D18" s="3">
        <v>6</v>
      </c>
      <c r="E18" s="3">
        <v>2</v>
      </c>
      <c r="F18" s="3">
        <v>1</v>
      </c>
      <c r="G18" s="3">
        <v>11</v>
      </c>
      <c r="H18" s="3">
        <v>21</v>
      </c>
      <c r="I18" s="3"/>
    </row>
    <row r="19" spans="1:9" x14ac:dyDescent="0.3">
      <c r="A19" s="2" t="s">
        <v>56</v>
      </c>
      <c r="B19" s="3">
        <v>8</v>
      </c>
      <c r="D19" s="3">
        <v>12</v>
      </c>
      <c r="E19" s="3">
        <v>6</v>
      </c>
      <c r="F19" s="3">
        <v>5</v>
      </c>
      <c r="G19" s="3">
        <v>1</v>
      </c>
      <c r="H19" s="3">
        <v>10</v>
      </c>
      <c r="I19" s="3"/>
    </row>
    <row r="20" spans="1:9" x14ac:dyDescent="0.3">
      <c r="A20" s="2" t="s">
        <v>57</v>
      </c>
      <c r="B20" s="3">
        <v>6</v>
      </c>
      <c r="D20" s="3">
        <v>16</v>
      </c>
      <c r="E20" s="3">
        <v>11</v>
      </c>
      <c r="F20" s="3">
        <v>4</v>
      </c>
      <c r="G20" s="3">
        <v>4</v>
      </c>
      <c r="H20" s="3">
        <v>0</v>
      </c>
      <c r="I20" s="3"/>
    </row>
    <row r="21" spans="1:9" x14ac:dyDescent="0.3">
      <c r="A21" s="2" t="s">
        <v>58</v>
      </c>
      <c r="B21" s="3">
        <v>4</v>
      </c>
      <c r="D21" s="3">
        <v>3</v>
      </c>
      <c r="E21" s="3">
        <v>2</v>
      </c>
      <c r="F21" s="3">
        <v>3</v>
      </c>
      <c r="G21" s="3">
        <v>0</v>
      </c>
      <c r="H21" s="3">
        <v>0</v>
      </c>
      <c r="I21" s="3"/>
    </row>
    <row r="22" spans="1:9" x14ac:dyDescent="0.3">
      <c r="B22" s="3"/>
      <c r="F22" s="3"/>
      <c r="G22" s="3"/>
      <c r="H22" s="3"/>
    </row>
    <row r="23" spans="1:9" ht="16.2" x14ac:dyDescent="0.3">
      <c r="A23" s="9" t="s">
        <v>241</v>
      </c>
      <c r="B23" s="3"/>
      <c r="C23" s="9"/>
      <c r="F23" s="3"/>
      <c r="G23" s="3"/>
      <c r="H23" s="3"/>
    </row>
    <row r="24" spans="1:9" x14ac:dyDescent="0.3">
      <c r="A24" s="10" t="s">
        <v>243</v>
      </c>
      <c r="B24" s="3">
        <v>59</v>
      </c>
      <c r="C24" s="10"/>
      <c r="D24" s="3">
        <v>56</v>
      </c>
      <c r="E24" s="3">
        <v>58</v>
      </c>
      <c r="F24" s="3">
        <v>51</v>
      </c>
      <c r="G24" s="3">
        <v>67</v>
      </c>
      <c r="H24" s="3">
        <v>62</v>
      </c>
      <c r="I24" s="3"/>
    </row>
    <row r="25" spans="1:9" x14ac:dyDescent="0.3">
      <c r="A25" s="10" t="s">
        <v>41</v>
      </c>
      <c r="B25" s="3">
        <v>58</v>
      </c>
      <c r="C25" s="10"/>
      <c r="D25" s="3">
        <v>52</v>
      </c>
      <c r="E25" s="3">
        <v>57</v>
      </c>
      <c r="F25" s="3">
        <v>50</v>
      </c>
      <c r="G25" s="3">
        <v>66</v>
      </c>
      <c r="H25" s="3">
        <v>61</v>
      </c>
      <c r="I25" s="3"/>
    </row>
    <row r="26" spans="1:9" ht="16.2" x14ac:dyDescent="0.3">
      <c r="A26" s="10" t="s">
        <v>115</v>
      </c>
      <c r="B26" s="3">
        <v>5</v>
      </c>
      <c r="C26" s="10"/>
      <c r="D26" s="3">
        <v>11</v>
      </c>
      <c r="E26" s="3">
        <v>4</v>
      </c>
      <c r="F26" s="3">
        <v>5</v>
      </c>
      <c r="G26" s="3">
        <v>5</v>
      </c>
      <c r="H26" s="3">
        <v>3</v>
      </c>
      <c r="I26" s="3"/>
    </row>
    <row r="27" spans="1:9" x14ac:dyDescent="0.3">
      <c r="A27" s="10" t="s">
        <v>242</v>
      </c>
      <c r="B27" s="3">
        <v>61</v>
      </c>
      <c r="C27" s="10"/>
      <c r="D27" s="3">
        <v>67</v>
      </c>
      <c r="E27" s="3">
        <v>58</v>
      </c>
      <c r="F27" s="3">
        <v>59</v>
      </c>
      <c r="G27" s="3">
        <v>61</v>
      </c>
      <c r="H27" s="3">
        <v>81</v>
      </c>
      <c r="I27" s="3"/>
    </row>
    <row r="28" spans="1:9" x14ac:dyDescent="0.3">
      <c r="A28" s="10" t="s">
        <v>244</v>
      </c>
      <c r="B28" s="3">
        <v>35</v>
      </c>
      <c r="C28" s="10"/>
      <c r="D28" s="3">
        <v>42</v>
      </c>
      <c r="E28" s="3">
        <v>34</v>
      </c>
      <c r="F28" s="3">
        <v>29</v>
      </c>
      <c r="G28" s="3">
        <v>37</v>
      </c>
      <c r="H28" s="3">
        <v>48</v>
      </c>
      <c r="I28" s="3"/>
    </row>
    <row r="29" spans="1:9" x14ac:dyDescent="0.3">
      <c r="A29" s="10"/>
      <c r="B29" s="3"/>
      <c r="C29" s="10"/>
      <c r="F29" s="3"/>
      <c r="G29" s="3"/>
      <c r="H29" s="3"/>
    </row>
    <row r="30" spans="1:9" x14ac:dyDescent="0.3">
      <c r="A30" s="1" t="s">
        <v>59</v>
      </c>
      <c r="B30" s="3"/>
      <c r="C30" s="1"/>
      <c r="F30" s="3"/>
      <c r="G30" s="3"/>
      <c r="H30" s="3"/>
    </row>
    <row r="31" spans="1:9" x14ac:dyDescent="0.3">
      <c r="A31" s="2" t="s">
        <v>60</v>
      </c>
      <c r="B31" s="3">
        <v>11</v>
      </c>
      <c r="D31" s="3">
        <v>15</v>
      </c>
      <c r="E31" s="3">
        <v>15</v>
      </c>
      <c r="F31" s="3">
        <v>14</v>
      </c>
      <c r="G31" s="3">
        <v>4</v>
      </c>
      <c r="H31" s="3">
        <v>8</v>
      </c>
      <c r="I31" s="3"/>
    </row>
    <row r="32" spans="1:9" x14ac:dyDescent="0.3">
      <c r="A32" s="2" t="s">
        <v>61</v>
      </c>
      <c r="B32" s="3">
        <v>43</v>
      </c>
      <c r="D32" s="3">
        <v>34</v>
      </c>
      <c r="E32" s="3">
        <v>42</v>
      </c>
      <c r="F32" s="3">
        <v>48</v>
      </c>
      <c r="G32" s="3">
        <v>42</v>
      </c>
      <c r="H32" s="3">
        <v>34</v>
      </c>
      <c r="I32" s="3"/>
    </row>
    <row r="33" spans="1:9" x14ac:dyDescent="0.3">
      <c r="A33" s="2" t="s">
        <v>62</v>
      </c>
      <c r="B33" s="3">
        <v>37</v>
      </c>
      <c r="D33" s="3">
        <v>38</v>
      </c>
      <c r="E33" s="3">
        <v>33</v>
      </c>
      <c r="F33" s="3">
        <v>30</v>
      </c>
      <c r="G33" s="3">
        <v>46</v>
      </c>
      <c r="H33" s="3">
        <v>47</v>
      </c>
      <c r="I33" s="3"/>
    </row>
    <row r="34" spans="1:9" x14ac:dyDescent="0.3">
      <c r="A34" s="2" t="s">
        <v>63</v>
      </c>
      <c r="B34" s="3">
        <v>7</v>
      </c>
      <c r="D34" s="3">
        <v>11</v>
      </c>
      <c r="E34" s="3">
        <v>6</v>
      </c>
      <c r="F34" s="3">
        <v>5</v>
      </c>
      <c r="G34" s="3">
        <v>7</v>
      </c>
      <c r="H34" s="3">
        <v>10</v>
      </c>
      <c r="I34" s="3"/>
    </row>
    <row r="35" spans="1:9" x14ac:dyDescent="0.3">
      <c r="A35" s="2" t="s">
        <v>64</v>
      </c>
      <c r="B35" s="3">
        <v>2</v>
      </c>
      <c r="D35" s="3">
        <v>2</v>
      </c>
      <c r="E35" s="3">
        <v>4</v>
      </c>
      <c r="F35" s="3">
        <v>3</v>
      </c>
      <c r="G35" s="3">
        <v>1</v>
      </c>
      <c r="H35" s="3">
        <v>1</v>
      </c>
      <c r="I35" s="3"/>
    </row>
    <row r="36" spans="1:9" x14ac:dyDescent="0.3">
      <c r="A36" s="10"/>
      <c r="B36" s="10"/>
      <c r="C36" s="10"/>
    </row>
    <row r="37" spans="1:9" ht="16.2" x14ac:dyDescent="0.3">
      <c r="A37" s="5" t="s">
        <v>116</v>
      </c>
      <c r="B37" s="5"/>
      <c r="C37" s="5"/>
    </row>
    <row r="38" spans="1:9" ht="16.2" x14ac:dyDescent="0.3">
      <c r="A38" s="5" t="s">
        <v>117</v>
      </c>
      <c r="B38" s="5"/>
      <c r="C38" s="5"/>
    </row>
    <row r="39" spans="1:9" x14ac:dyDescent="0.3">
      <c r="A39" s="34" t="s">
        <v>179</v>
      </c>
      <c r="B39" s="34"/>
      <c r="C39" s="34"/>
    </row>
  </sheetData>
  <mergeCells count="1">
    <mergeCell ref="D4:H4"/>
  </mergeCells>
  <pageMargins left="0.75" right="0.75" top="0.66" bottom="0.79" header="0.5" footer="0.5"/>
  <pageSetup scale="41"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7BA1F-8A50-48E2-8EF0-FC36A318CCD1}">
  <sheetPr>
    <pageSetUpPr fitToPage="1"/>
  </sheetPr>
  <dimension ref="A1:I35"/>
  <sheetViews>
    <sheetView workbookViewId="0">
      <selection activeCell="O22" sqref="O22"/>
    </sheetView>
  </sheetViews>
  <sheetFormatPr defaultColWidth="9.109375" defaultRowHeight="14.4" x14ac:dyDescent="0.3"/>
  <cols>
    <col min="1" max="1" width="56.109375" style="19" customWidth="1"/>
    <col min="2" max="2" width="25.33203125" style="19" bestFit="1" customWidth="1"/>
    <col min="3" max="3" width="1" style="19" customWidth="1"/>
    <col min="4" max="4" width="25.33203125" style="19" bestFit="1" customWidth="1"/>
    <col min="5" max="5" width="25.33203125" style="19" customWidth="1"/>
    <col min="6" max="6" width="21.88671875" style="19" bestFit="1" customWidth="1"/>
    <col min="7" max="7" width="26.33203125" style="19" bestFit="1" customWidth="1"/>
    <col min="8" max="8" width="27" style="19" bestFit="1" customWidth="1"/>
    <col min="9" max="9" width="10.44140625" style="19" bestFit="1" customWidth="1"/>
    <col min="10" max="16384" width="9.109375" style="19"/>
  </cols>
  <sheetData>
    <row r="1" spans="1:9" x14ac:dyDescent="0.3">
      <c r="A1" s="18" t="s">
        <v>171</v>
      </c>
      <c r="B1" s="18"/>
      <c r="C1" s="18"/>
    </row>
    <row r="2" spans="1:9" x14ac:dyDescent="0.3">
      <c r="A2" s="18" t="s">
        <v>163</v>
      </c>
      <c r="B2" s="18"/>
      <c r="C2" s="18"/>
    </row>
    <row r="3" spans="1:9" x14ac:dyDescent="0.3">
      <c r="A3" s="19" t="s">
        <v>287</v>
      </c>
    </row>
    <row r="4" spans="1:9" x14ac:dyDescent="0.3">
      <c r="D4" s="64" t="s">
        <v>258</v>
      </c>
      <c r="E4" s="66"/>
      <c r="F4" s="66"/>
      <c r="G4" s="66"/>
      <c r="H4" s="66"/>
    </row>
    <row r="5" spans="1:9" ht="28.8" x14ac:dyDescent="0.3">
      <c r="A5" s="18" t="s">
        <v>120</v>
      </c>
      <c r="B5" s="38" t="s">
        <v>180</v>
      </c>
      <c r="C5" s="18"/>
      <c r="D5" s="59" t="s">
        <v>264</v>
      </c>
      <c r="E5" s="59" t="s">
        <v>263</v>
      </c>
      <c r="F5" s="59" t="s">
        <v>265</v>
      </c>
      <c r="G5" s="60" t="s">
        <v>266</v>
      </c>
      <c r="H5" s="60" t="s">
        <v>267</v>
      </c>
      <c r="I5" s="27"/>
    </row>
    <row r="6" spans="1:9" x14ac:dyDescent="0.3">
      <c r="A6" s="20" t="s">
        <v>121</v>
      </c>
      <c r="B6" s="21">
        <v>49</v>
      </c>
      <c r="C6" s="20"/>
      <c r="D6" s="21">
        <v>45</v>
      </c>
      <c r="E6" s="21">
        <v>48</v>
      </c>
      <c r="F6" s="21">
        <v>50</v>
      </c>
      <c r="G6" s="21">
        <v>51</v>
      </c>
      <c r="H6" s="21">
        <v>45</v>
      </c>
      <c r="I6" s="21"/>
    </row>
    <row r="7" spans="1:9" x14ac:dyDescent="0.3">
      <c r="A7" s="20" t="s">
        <v>122</v>
      </c>
      <c r="B7" s="21">
        <v>41</v>
      </c>
      <c r="C7" s="20"/>
      <c r="D7" s="21">
        <v>43</v>
      </c>
      <c r="E7" s="21">
        <v>41</v>
      </c>
      <c r="F7" s="21">
        <v>40</v>
      </c>
      <c r="G7" s="21">
        <v>41</v>
      </c>
      <c r="H7" s="21">
        <v>35</v>
      </c>
      <c r="I7" s="21"/>
    </row>
    <row r="8" spans="1:9" x14ac:dyDescent="0.3">
      <c r="A8" s="20" t="s">
        <v>123</v>
      </c>
      <c r="B8" s="21">
        <v>7</v>
      </c>
      <c r="C8" s="20"/>
      <c r="D8" s="21">
        <v>6</v>
      </c>
      <c r="E8" s="21">
        <v>8</v>
      </c>
      <c r="F8" s="21">
        <v>7</v>
      </c>
      <c r="G8" s="21">
        <v>6</v>
      </c>
      <c r="H8" s="21">
        <v>15</v>
      </c>
      <c r="I8" s="21"/>
    </row>
    <row r="9" spans="1:9" x14ac:dyDescent="0.3">
      <c r="A9" s="20" t="s">
        <v>124</v>
      </c>
      <c r="B9" s="21">
        <v>3</v>
      </c>
      <c r="C9" s="20"/>
      <c r="D9" s="21">
        <v>6</v>
      </c>
      <c r="E9" s="21">
        <v>3</v>
      </c>
      <c r="F9" s="21">
        <v>3</v>
      </c>
      <c r="G9" s="21">
        <v>2</v>
      </c>
      <c r="H9" s="21">
        <v>5</v>
      </c>
      <c r="I9" s="21"/>
    </row>
    <row r="10" spans="1:9" x14ac:dyDescent="0.3">
      <c r="A10" s="20"/>
      <c r="C10" s="20"/>
    </row>
    <row r="11" spans="1:9" x14ac:dyDescent="0.3">
      <c r="A11" s="18" t="s">
        <v>125</v>
      </c>
      <c r="C11" s="18"/>
    </row>
    <row r="12" spans="1:9" x14ac:dyDescent="0.3">
      <c r="A12" s="20" t="s">
        <v>121</v>
      </c>
      <c r="B12" s="21">
        <v>40</v>
      </c>
      <c r="C12" s="20"/>
      <c r="D12" s="21">
        <v>38</v>
      </c>
      <c r="E12" s="21">
        <v>38</v>
      </c>
      <c r="F12" s="21">
        <v>43</v>
      </c>
      <c r="G12" s="21">
        <v>40</v>
      </c>
      <c r="H12" s="21">
        <v>48</v>
      </c>
      <c r="I12" s="21"/>
    </row>
    <row r="13" spans="1:9" x14ac:dyDescent="0.3">
      <c r="A13" s="20" t="s">
        <v>122</v>
      </c>
      <c r="B13" s="21">
        <v>44</v>
      </c>
      <c r="C13" s="20"/>
      <c r="D13" s="21">
        <v>44</v>
      </c>
      <c r="E13" s="21">
        <v>44</v>
      </c>
      <c r="F13" s="21">
        <v>43</v>
      </c>
      <c r="G13" s="21">
        <v>45</v>
      </c>
      <c r="H13" s="21">
        <v>34</v>
      </c>
      <c r="I13" s="21"/>
    </row>
    <row r="14" spans="1:9" x14ac:dyDescent="0.3">
      <c r="A14" s="20" t="s">
        <v>123</v>
      </c>
      <c r="B14" s="21">
        <v>11</v>
      </c>
      <c r="C14" s="20"/>
      <c r="D14" s="21">
        <v>10</v>
      </c>
      <c r="E14" s="21">
        <v>13</v>
      </c>
      <c r="F14" s="21">
        <v>10</v>
      </c>
      <c r="G14" s="21">
        <v>11</v>
      </c>
      <c r="H14" s="21">
        <v>14</v>
      </c>
      <c r="I14" s="21"/>
    </row>
    <row r="15" spans="1:9" x14ac:dyDescent="0.3">
      <c r="A15" s="20" t="s">
        <v>124</v>
      </c>
      <c r="B15" s="21">
        <v>5</v>
      </c>
      <c r="C15" s="20"/>
      <c r="D15" s="21">
        <v>8</v>
      </c>
      <c r="E15" s="21">
        <v>5</v>
      </c>
      <c r="F15" s="21">
        <v>4</v>
      </c>
      <c r="G15" s="21">
        <v>4</v>
      </c>
      <c r="H15" s="21">
        <v>4</v>
      </c>
      <c r="I15" s="21"/>
    </row>
    <row r="17" spans="1:9" x14ac:dyDescent="0.3">
      <c r="A17" s="18" t="s">
        <v>126</v>
      </c>
      <c r="C17" s="18"/>
    </row>
    <row r="18" spans="1:9" x14ac:dyDescent="0.3">
      <c r="A18" s="20" t="s">
        <v>121</v>
      </c>
      <c r="B18" s="21">
        <v>36</v>
      </c>
      <c r="C18" s="20"/>
      <c r="D18" s="21">
        <v>35</v>
      </c>
      <c r="E18" s="21">
        <v>33</v>
      </c>
      <c r="F18" s="21">
        <v>35</v>
      </c>
      <c r="G18" s="21">
        <v>39</v>
      </c>
      <c r="H18" s="21">
        <v>36</v>
      </c>
      <c r="I18" s="21"/>
    </row>
    <row r="19" spans="1:9" x14ac:dyDescent="0.3">
      <c r="A19" s="20" t="s">
        <v>122</v>
      </c>
      <c r="B19" s="21">
        <v>33</v>
      </c>
      <c r="C19" s="20"/>
      <c r="D19" s="21">
        <v>29</v>
      </c>
      <c r="E19" s="21">
        <v>34</v>
      </c>
      <c r="F19" s="21">
        <v>37</v>
      </c>
      <c r="G19" s="21">
        <v>32</v>
      </c>
      <c r="H19" s="21">
        <v>17</v>
      </c>
      <c r="I19" s="21"/>
    </row>
    <row r="20" spans="1:9" x14ac:dyDescent="0.3">
      <c r="A20" s="20" t="s">
        <v>123</v>
      </c>
      <c r="B20" s="21">
        <v>22</v>
      </c>
      <c r="C20" s="20"/>
      <c r="D20" s="21">
        <v>22</v>
      </c>
      <c r="E20" s="21">
        <v>22</v>
      </c>
      <c r="F20" s="21">
        <v>20</v>
      </c>
      <c r="G20" s="21">
        <v>22</v>
      </c>
      <c r="H20" s="21">
        <v>31</v>
      </c>
      <c r="I20" s="21"/>
    </row>
    <row r="21" spans="1:9" x14ac:dyDescent="0.3">
      <c r="A21" s="20" t="s">
        <v>124</v>
      </c>
      <c r="B21" s="21">
        <v>9</v>
      </c>
      <c r="C21" s="20"/>
      <c r="D21" s="21">
        <v>14</v>
      </c>
      <c r="E21" s="21">
        <v>11</v>
      </c>
      <c r="F21" s="21">
        <v>8</v>
      </c>
      <c r="G21" s="21">
        <v>7</v>
      </c>
      <c r="H21" s="21">
        <v>16</v>
      </c>
      <c r="I21" s="21"/>
    </row>
    <row r="23" spans="1:9" x14ac:dyDescent="0.3">
      <c r="A23" s="18" t="s">
        <v>127</v>
      </c>
      <c r="C23" s="18"/>
    </row>
    <row r="24" spans="1:9" x14ac:dyDescent="0.3">
      <c r="A24" s="20" t="s">
        <v>121</v>
      </c>
      <c r="B24" s="21">
        <v>29</v>
      </c>
      <c r="C24" s="20"/>
      <c r="D24" s="21">
        <v>19</v>
      </c>
      <c r="E24" s="21">
        <v>17</v>
      </c>
      <c r="F24" s="21">
        <v>28</v>
      </c>
      <c r="G24" s="21">
        <v>43</v>
      </c>
      <c r="H24" s="21">
        <v>51</v>
      </c>
      <c r="I24" s="21"/>
    </row>
    <row r="25" spans="1:9" x14ac:dyDescent="0.3">
      <c r="A25" s="20" t="s">
        <v>122</v>
      </c>
      <c r="B25" s="21">
        <v>36</v>
      </c>
      <c r="C25" s="20"/>
      <c r="D25" s="21">
        <v>30</v>
      </c>
      <c r="E25" s="21">
        <v>36</v>
      </c>
      <c r="F25" s="21">
        <v>40</v>
      </c>
      <c r="G25" s="21">
        <v>36</v>
      </c>
      <c r="H25" s="21">
        <v>34</v>
      </c>
      <c r="I25" s="21"/>
    </row>
    <row r="26" spans="1:9" x14ac:dyDescent="0.3">
      <c r="A26" s="20" t="s">
        <v>123</v>
      </c>
      <c r="B26" s="21">
        <v>23</v>
      </c>
      <c r="C26" s="20"/>
      <c r="D26" s="21">
        <v>26</v>
      </c>
      <c r="E26" s="21">
        <v>30</v>
      </c>
      <c r="F26" s="21">
        <v>22</v>
      </c>
      <c r="G26" s="21">
        <v>15</v>
      </c>
      <c r="H26" s="21">
        <v>7</v>
      </c>
      <c r="I26" s="21"/>
    </row>
    <row r="27" spans="1:9" x14ac:dyDescent="0.3">
      <c r="A27" s="20" t="s">
        <v>124</v>
      </c>
      <c r="B27" s="21">
        <v>12</v>
      </c>
      <c r="C27" s="20"/>
      <c r="D27" s="21">
        <v>25</v>
      </c>
      <c r="E27" s="21">
        <v>17</v>
      </c>
      <c r="F27" s="21">
        <v>10</v>
      </c>
      <c r="G27" s="21">
        <v>6</v>
      </c>
      <c r="H27" s="21">
        <v>8</v>
      </c>
      <c r="I27" s="21"/>
    </row>
    <row r="28" spans="1:9" x14ac:dyDescent="0.3">
      <c r="A28" s="20"/>
      <c r="B28" s="21"/>
      <c r="C28" s="20"/>
      <c r="D28" s="21"/>
      <c r="E28" s="21"/>
      <c r="F28" s="21"/>
      <c r="G28" s="21"/>
      <c r="H28" s="21"/>
      <c r="I28" s="21"/>
    </row>
    <row r="29" spans="1:9" x14ac:dyDescent="0.3">
      <c r="A29" s="57" t="s">
        <v>257</v>
      </c>
      <c r="B29" s="21"/>
      <c r="C29" s="20"/>
      <c r="D29" s="21"/>
      <c r="E29" s="21"/>
      <c r="F29" s="21"/>
      <c r="G29" s="21"/>
      <c r="H29" s="21"/>
      <c r="I29" s="21"/>
    </row>
    <row r="30" spans="1:9" x14ac:dyDescent="0.3">
      <c r="A30" s="20" t="s">
        <v>121</v>
      </c>
      <c r="B30" s="21">
        <v>27</v>
      </c>
      <c r="C30" s="20"/>
      <c r="D30" s="21">
        <v>21</v>
      </c>
      <c r="E30" s="21">
        <v>27</v>
      </c>
      <c r="F30" s="21">
        <v>29</v>
      </c>
      <c r="G30" s="21">
        <v>26</v>
      </c>
      <c r="H30" s="21">
        <v>29</v>
      </c>
      <c r="I30" s="21"/>
    </row>
    <row r="31" spans="1:9" x14ac:dyDescent="0.3">
      <c r="A31" s="20" t="s">
        <v>122</v>
      </c>
      <c r="B31" s="21">
        <v>43</v>
      </c>
      <c r="C31" s="20"/>
      <c r="D31" s="21">
        <v>38</v>
      </c>
      <c r="E31" s="21">
        <v>44</v>
      </c>
      <c r="F31" s="21">
        <v>44</v>
      </c>
      <c r="G31" s="21">
        <v>44</v>
      </c>
      <c r="H31" s="21">
        <v>35</v>
      </c>
      <c r="I31" s="21"/>
    </row>
    <row r="32" spans="1:9" x14ac:dyDescent="0.3">
      <c r="A32" s="20" t="s">
        <v>123</v>
      </c>
      <c r="B32" s="21">
        <v>21</v>
      </c>
      <c r="C32" s="20"/>
      <c r="D32" s="21">
        <v>27</v>
      </c>
      <c r="E32" s="21">
        <v>21</v>
      </c>
      <c r="F32" s="21">
        <v>19</v>
      </c>
      <c r="G32" s="21">
        <v>22</v>
      </c>
      <c r="H32" s="21">
        <v>25</v>
      </c>
      <c r="I32" s="21"/>
    </row>
    <row r="33" spans="1:9" x14ac:dyDescent="0.3">
      <c r="A33" s="20" t="s">
        <v>124</v>
      </c>
      <c r="B33" s="21">
        <v>9</v>
      </c>
      <c r="C33" s="20"/>
      <c r="D33" s="21">
        <v>14</v>
      </c>
      <c r="E33" s="21">
        <v>8</v>
      </c>
      <c r="F33" s="21">
        <v>8</v>
      </c>
      <c r="G33" s="21">
        <v>8</v>
      </c>
      <c r="H33" s="21">
        <v>11</v>
      </c>
      <c r="I33" s="21"/>
    </row>
    <row r="35" spans="1:9" x14ac:dyDescent="0.3">
      <c r="A35" s="32" t="s">
        <v>179</v>
      </c>
      <c r="B35" s="32"/>
      <c r="C35" s="32"/>
    </row>
  </sheetData>
  <mergeCells count="1">
    <mergeCell ref="D4:H4"/>
  </mergeCells>
  <pageMargins left="0.7" right="0.7" top="0.75" bottom="0.75" header="0.3" footer="0.3"/>
  <pageSetup scale="44"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56868-D358-47E8-855E-8F594BB7F3B2}">
  <sheetPr>
    <pageSetUpPr fitToPage="1"/>
  </sheetPr>
  <dimension ref="A1:I41"/>
  <sheetViews>
    <sheetView workbookViewId="0">
      <selection activeCell="P25" sqref="P25"/>
    </sheetView>
  </sheetViews>
  <sheetFormatPr defaultColWidth="9.109375" defaultRowHeight="14.4" x14ac:dyDescent="0.3"/>
  <cols>
    <col min="1" max="1" width="49.6640625" style="19" customWidth="1"/>
    <col min="2" max="2" width="25.33203125" style="19" bestFit="1" customWidth="1"/>
    <col min="3" max="3" width="0.6640625" style="19" customWidth="1"/>
    <col min="4" max="4" width="25.33203125" style="19" bestFit="1" customWidth="1"/>
    <col min="5" max="5" width="25.33203125" style="19" customWidth="1"/>
    <col min="6" max="6" width="21.88671875" style="19" bestFit="1" customWidth="1"/>
    <col min="7" max="7" width="26.33203125" style="19" bestFit="1" customWidth="1"/>
    <col min="8" max="8" width="27" style="19" bestFit="1" customWidth="1"/>
    <col min="9" max="9" width="11.109375" style="19" customWidth="1"/>
    <col min="10" max="16384" width="9.109375" style="19"/>
  </cols>
  <sheetData>
    <row r="1" spans="1:9" x14ac:dyDescent="0.3">
      <c r="A1" s="18" t="s">
        <v>172</v>
      </c>
      <c r="B1" s="18"/>
      <c r="C1" s="18"/>
    </row>
    <row r="2" spans="1:9" x14ac:dyDescent="0.3">
      <c r="A2" s="18" t="s">
        <v>164</v>
      </c>
      <c r="B2" s="18"/>
      <c r="C2" s="18"/>
    </row>
    <row r="3" spans="1:9" x14ac:dyDescent="0.3">
      <c r="A3" s="19" t="s">
        <v>287</v>
      </c>
    </row>
    <row r="4" spans="1:9" x14ac:dyDescent="0.3">
      <c r="D4" s="64" t="s">
        <v>258</v>
      </c>
      <c r="E4" s="66"/>
      <c r="F4" s="66"/>
      <c r="G4" s="66"/>
      <c r="H4" s="66"/>
    </row>
    <row r="5" spans="1:9" ht="28.8" x14ac:dyDescent="0.3">
      <c r="A5" s="18" t="s">
        <v>129</v>
      </c>
      <c r="B5" s="38" t="s">
        <v>180</v>
      </c>
      <c r="C5" s="18"/>
      <c r="D5" s="59" t="s">
        <v>264</v>
      </c>
      <c r="E5" s="59" t="s">
        <v>263</v>
      </c>
      <c r="F5" s="59" t="s">
        <v>265</v>
      </c>
      <c r="G5" s="60" t="s">
        <v>266</v>
      </c>
      <c r="H5" s="60" t="s">
        <v>267</v>
      </c>
      <c r="I5" s="27"/>
    </row>
    <row r="6" spans="1:9" x14ac:dyDescent="0.3">
      <c r="A6" s="20" t="s">
        <v>121</v>
      </c>
      <c r="B6" s="21">
        <v>41</v>
      </c>
      <c r="C6" s="20"/>
      <c r="D6" s="21">
        <v>29</v>
      </c>
      <c r="E6" s="21">
        <v>38</v>
      </c>
      <c r="F6" s="21">
        <v>41</v>
      </c>
      <c r="G6" s="21">
        <v>45</v>
      </c>
      <c r="H6" s="21">
        <v>53</v>
      </c>
      <c r="I6" s="21"/>
    </row>
    <row r="7" spans="1:9" x14ac:dyDescent="0.3">
      <c r="A7" s="20" t="s">
        <v>122</v>
      </c>
      <c r="B7" s="21">
        <v>41</v>
      </c>
      <c r="C7" s="20"/>
      <c r="D7" s="21">
        <v>35</v>
      </c>
      <c r="E7" s="21">
        <v>40</v>
      </c>
      <c r="F7" s="21">
        <v>44</v>
      </c>
      <c r="G7" s="21">
        <v>43</v>
      </c>
      <c r="H7" s="21">
        <v>28</v>
      </c>
      <c r="I7" s="21"/>
    </row>
    <row r="8" spans="1:9" x14ac:dyDescent="0.3">
      <c r="A8" s="20" t="s">
        <v>123</v>
      </c>
      <c r="B8" s="21">
        <v>13</v>
      </c>
      <c r="C8" s="20"/>
      <c r="D8" s="21">
        <v>25</v>
      </c>
      <c r="E8" s="21">
        <v>16</v>
      </c>
      <c r="F8" s="21">
        <v>9</v>
      </c>
      <c r="G8" s="21">
        <v>9</v>
      </c>
      <c r="H8" s="21">
        <v>14</v>
      </c>
      <c r="I8" s="21"/>
    </row>
    <row r="9" spans="1:9" x14ac:dyDescent="0.3">
      <c r="A9" s="20" t="s">
        <v>124</v>
      </c>
      <c r="B9" s="21">
        <v>5</v>
      </c>
      <c r="C9" s="20"/>
      <c r="D9" s="21">
        <v>11</v>
      </c>
      <c r="E9" s="21">
        <v>6</v>
      </c>
      <c r="F9" s="21">
        <v>6</v>
      </c>
      <c r="G9" s="21">
        <v>3</v>
      </c>
      <c r="H9" s="21">
        <v>5</v>
      </c>
      <c r="I9" s="21"/>
    </row>
    <row r="10" spans="1:9" x14ac:dyDescent="0.3">
      <c r="B10" s="43"/>
      <c r="D10" s="21"/>
      <c r="E10" s="21"/>
      <c r="F10" s="21"/>
      <c r="G10" s="21"/>
      <c r="H10" s="21"/>
      <c r="I10" s="21"/>
    </row>
    <row r="11" spans="1:9" x14ac:dyDescent="0.3">
      <c r="A11" s="18" t="s">
        <v>130</v>
      </c>
      <c r="B11" s="43"/>
      <c r="C11" s="18"/>
      <c r="D11" s="21"/>
      <c r="E11" s="21"/>
      <c r="F11" s="21"/>
      <c r="G11" s="21"/>
      <c r="H11" s="21"/>
      <c r="I11" s="21"/>
    </row>
    <row r="12" spans="1:9" x14ac:dyDescent="0.3">
      <c r="A12" s="20" t="s">
        <v>121</v>
      </c>
      <c r="B12" s="21">
        <v>35</v>
      </c>
      <c r="C12" s="20"/>
      <c r="D12" s="21">
        <v>36</v>
      </c>
      <c r="E12" s="21">
        <v>31</v>
      </c>
      <c r="F12" s="21">
        <v>32</v>
      </c>
      <c r="G12" s="21">
        <v>40</v>
      </c>
      <c r="H12" s="21">
        <v>43</v>
      </c>
      <c r="I12" s="21"/>
    </row>
    <row r="13" spans="1:9" x14ac:dyDescent="0.3">
      <c r="A13" s="20" t="s">
        <v>122</v>
      </c>
      <c r="B13" s="21">
        <v>51</v>
      </c>
      <c r="C13" s="20"/>
      <c r="D13" s="21">
        <v>48</v>
      </c>
      <c r="E13" s="21">
        <v>53</v>
      </c>
      <c r="F13" s="21">
        <v>52</v>
      </c>
      <c r="G13" s="21">
        <v>50</v>
      </c>
      <c r="H13" s="21">
        <v>41</v>
      </c>
      <c r="I13" s="21"/>
    </row>
    <row r="14" spans="1:9" x14ac:dyDescent="0.3">
      <c r="A14" s="20" t="s">
        <v>123</v>
      </c>
      <c r="B14" s="21">
        <v>10</v>
      </c>
      <c r="C14" s="20"/>
      <c r="D14" s="21">
        <v>8</v>
      </c>
      <c r="E14" s="21">
        <v>12</v>
      </c>
      <c r="F14" s="21">
        <v>12</v>
      </c>
      <c r="G14" s="21">
        <v>8</v>
      </c>
      <c r="H14" s="21">
        <v>11</v>
      </c>
      <c r="I14" s="21"/>
    </row>
    <row r="15" spans="1:9" x14ac:dyDescent="0.3">
      <c r="A15" s="20" t="s">
        <v>124</v>
      </c>
      <c r="B15" s="21">
        <v>4</v>
      </c>
      <c r="C15" s="20"/>
      <c r="D15" s="21">
        <v>8</v>
      </c>
      <c r="E15" s="21">
        <v>4</v>
      </c>
      <c r="F15" s="21">
        <v>4</v>
      </c>
      <c r="G15" s="21">
        <v>2</v>
      </c>
      <c r="H15" s="21">
        <v>5</v>
      </c>
      <c r="I15" s="21"/>
    </row>
    <row r="16" spans="1:9" x14ac:dyDescent="0.3">
      <c r="B16" s="43"/>
      <c r="D16" s="21"/>
      <c r="E16" s="21"/>
      <c r="F16" s="21"/>
      <c r="G16" s="21"/>
      <c r="H16" s="21"/>
      <c r="I16" s="21"/>
    </row>
    <row r="17" spans="1:9" x14ac:dyDescent="0.3">
      <c r="A17" s="18" t="s">
        <v>131</v>
      </c>
      <c r="B17" s="43"/>
      <c r="C17" s="18"/>
      <c r="D17" s="21"/>
      <c r="E17" s="21"/>
      <c r="F17" s="21"/>
      <c r="G17" s="21"/>
      <c r="H17" s="21"/>
      <c r="I17" s="21"/>
    </row>
    <row r="18" spans="1:9" x14ac:dyDescent="0.3">
      <c r="A18" s="20" t="s">
        <v>121</v>
      </c>
      <c r="B18" s="21">
        <v>49</v>
      </c>
      <c r="C18" s="20"/>
      <c r="D18" s="21">
        <v>51</v>
      </c>
      <c r="E18" s="21">
        <v>45</v>
      </c>
      <c r="F18" s="21">
        <v>54</v>
      </c>
      <c r="G18" s="21">
        <v>51</v>
      </c>
      <c r="H18" s="21">
        <v>39</v>
      </c>
      <c r="I18" s="21"/>
    </row>
    <row r="19" spans="1:9" x14ac:dyDescent="0.3">
      <c r="A19" s="20" t="s">
        <v>122</v>
      </c>
      <c r="B19" s="21">
        <v>40</v>
      </c>
      <c r="C19" s="20"/>
      <c r="D19" s="21">
        <v>35</v>
      </c>
      <c r="E19" s="21">
        <v>42</v>
      </c>
      <c r="F19" s="21">
        <v>37</v>
      </c>
      <c r="G19" s="21">
        <v>40</v>
      </c>
      <c r="H19" s="21">
        <v>45</v>
      </c>
      <c r="I19" s="21"/>
    </row>
    <row r="20" spans="1:9" x14ac:dyDescent="0.3">
      <c r="A20" s="20" t="s">
        <v>123</v>
      </c>
      <c r="B20" s="21">
        <v>7</v>
      </c>
      <c r="C20" s="20"/>
      <c r="D20" s="21">
        <v>6</v>
      </c>
      <c r="E20" s="21">
        <v>9</v>
      </c>
      <c r="F20" s="21">
        <v>5</v>
      </c>
      <c r="G20" s="21">
        <v>7</v>
      </c>
      <c r="H20" s="21">
        <v>10</v>
      </c>
      <c r="I20" s="21"/>
    </row>
    <row r="21" spans="1:9" x14ac:dyDescent="0.3">
      <c r="A21" s="20" t="s">
        <v>124</v>
      </c>
      <c r="B21" s="21">
        <v>4</v>
      </c>
      <c r="C21" s="20"/>
      <c r="D21" s="21">
        <v>8</v>
      </c>
      <c r="E21" s="21">
        <v>4</v>
      </c>
      <c r="F21" s="21">
        <v>4</v>
      </c>
      <c r="G21" s="21">
        <v>2</v>
      </c>
      <c r="H21" s="21">
        <v>6</v>
      </c>
      <c r="I21" s="21"/>
    </row>
    <row r="22" spans="1:9" x14ac:dyDescent="0.3">
      <c r="B22" s="43"/>
      <c r="D22" s="21"/>
      <c r="E22" s="21"/>
      <c r="F22" s="21"/>
      <c r="G22" s="21"/>
      <c r="H22" s="21"/>
      <c r="I22" s="21"/>
    </row>
    <row r="23" spans="1:9" x14ac:dyDescent="0.3">
      <c r="A23" s="18" t="s">
        <v>132</v>
      </c>
      <c r="B23" s="43"/>
      <c r="C23" s="18"/>
      <c r="D23" s="21"/>
      <c r="E23" s="21"/>
      <c r="F23" s="21"/>
      <c r="G23" s="21"/>
      <c r="H23" s="21"/>
      <c r="I23" s="21"/>
    </row>
    <row r="24" spans="1:9" x14ac:dyDescent="0.3">
      <c r="A24" s="20" t="s">
        <v>121</v>
      </c>
      <c r="B24" s="21">
        <v>48</v>
      </c>
      <c r="C24" s="20"/>
      <c r="D24" s="21">
        <v>53</v>
      </c>
      <c r="E24" s="21">
        <v>46</v>
      </c>
      <c r="F24" s="21">
        <v>52</v>
      </c>
      <c r="G24" s="21">
        <v>49</v>
      </c>
      <c r="H24" s="21">
        <v>34</v>
      </c>
      <c r="I24" s="21"/>
    </row>
    <row r="25" spans="1:9" x14ac:dyDescent="0.3">
      <c r="A25" s="20" t="s">
        <v>122</v>
      </c>
      <c r="B25" s="21">
        <v>40</v>
      </c>
      <c r="C25" s="20"/>
      <c r="D25" s="21">
        <v>32</v>
      </c>
      <c r="E25" s="21">
        <v>42</v>
      </c>
      <c r="F25" s="21">
        <v>37</v>
      </c>
      <c r="G25" s="21">
        <v>43</v>
      </c>
      <c r="H25" s="21">
        <v>41</v>
      </c>
      <c r="I25" s="21"/>
    </row>
    <row r="26" spans="1:9" x14ac:dyDescent="0.3">
      <c r="A26" s="20" t="s">
        <v>123</v>
      </c>
      <c r="B26" s="21">
        <v>8</v>
      </c>
      <c r="C26" s="20"/>
      <c r="D26" s="21">
        <v>5</v>
      </c>
      <c r="E26" s="21">
        <v>8</v>
      </c>
      <c r="F26" s="21">
        <v>7</v>
      </c>
      <c r="G26" s="21">
        <v>6</v>
      </c>
      <c r="H26" s="21">
        <v>16</v>
      </c>
      <c r="I26" s="21"/>
    </row>
    <row r="27" spans="1:9" x14ac:dyDescent="0.3">
      <c r="A27" s="20" t="s">
        <v>124</v>
      </c>
      <c r="B27" s="21">
        <v>4</v>
      </c>
      <c r="C27" s="20"/>
      <c r="D27" s="21">
        <v>10</v>
      </c>
      <c r="E27" s="21">
        <v>4</v>
      </c>
      <c r="F27" s="21">
        <v>4</v>
      </c>
      <c r="G27" s="21">
        <v>2</v>
      </c>
      <c r="H27" s="21">
        <v>9</v>
      </c>
      <c r="I27" s="21"/>
    </row>
    <row r="28" spans="1:9" x14ac:dyDescent="0.3">
      <c r="B28" s="43"/>
      <c r="D28" s="21"/>
      <c r="E28" s="21"/>
      <c r="F28" s="21"/>
      <c r="G28" s="21"/>
      <c r="H28" s="21"/>
      <c r="I28" s="21"/>
    </row>
    <row r="29" spans="1:9" x14ac:dyDescent="0.3">
      <c r="A29" s="22" t="s">
        <v>133</v>
      </c>
      <c r="B29" s="43"/>
      <c r="C29" s="22"/>
      <c r="D29" s="21"/>
      <c r="E29" s="21"/>
      <c r="F29" s="21"/>
      <c r="G29" s="21"/>
      <c r="H29" s="21"/>
      <c r="I29" s="21"/>
    </row>
    <row r="30" spans="1:9" x14ac:dyDescent="0.3">
      <c r="A30" s="20" t="s">
        <v>121</v>
      </c>
      <c r="B30" s="21">
        <v>21</v>
      </c>
      <c r="C30" s="20"/>
      <c r="D30" s="21">
        <v>17</v>
      </c>
      <c r="E30" s="21">
        <v>15</v>
      </c>
      <c r="F30" s="21">
        <v>20</v>
      </c>
      <c r="G30" s="21">
        <v>28</v>
      </c>
      <c r="H30" s="21">
        <v>26</v>
      </c>
      <c r="I30" s="21"/>
    </row>
    <row r="31" spans="1:9" x14ac:dyDescent="0.3">
      <c r="A31" s="20" t="s">
        <v>122</v>
      </c>
      <c r="B31" s="21">
        <v>42</v>
      </c>
      <c r="C31" s="20"/>
      <c r="D31" s="21">
        <v>30</v>
      </c>
      <c r="E31" s="21">
        <v>41</v>
      </c>
      <c r="F31" s="21">
        <v>45</v>
      </c>
      <c r="G31" s="21">
        <v>45</v>
      </c>
      <c r="H31" s="21">
        <v>32</v>
      </c>
      <c r="I31" s="21"/>
    </row>
    <row r="32" spans="1:9" x14ac:dyDescent="0.3">
      <c r="A32" s="20" t="s">
        <v>123</v>
      </c>
      <c r="B32" s="21">
        <v>23</v>
      </c>
      <c r="C32" s="20"/>
      <c r="D32" s="21">
        <v>30</v>
      </c>
      <c r="E32" s="21">
        <v>27</v>
      </c>
      <c r="F32" s="21">
        <v>21</v>
      </c>
      <c r="G32" s="21">
        <v>19</v>
      </c>
      <c r="H32" s="21">
        <v>28</v>
      </c>
      <c r="I32" s="21"/>
    </row>
    <row r="33" spans="1:9" x14ac:dyDescent="0.3">
      <c r="A33" s="20" t="s">
        <v>124</v>
      </c>
      <c r="B33" s="21">
        <v>14</v>
      </c>
      <c r="C33" s="20"/>
      <c r="D33" s="21">
        <v>23</v>
      </c>
      <c r="E33" s="21">
        <v>17</v>
      </c>
      <c r="F33" s="21">
        <v>14</v>
      </c>
      <c r="G33" s="21">
        <v>8</v>
      </c>
      <c r="H33" s="21">
        <v>14</v>
      </c>
      <c r="I33" s="21"/>
    </row>
    <row r="34" spans="1:9" x14ac:dyDescent="0.3">
      <c r="B34" s="43"/>
      <c r="D34" s="21"/>
      <c r="E34" s="21"/>
      <c r="F34" s="21"/>
      <c r="G34" s="21"/>
      <c r="H34" s="21"/>
      <c r="I34" s="21"/>
    </row>
    <row r="35" spans="1:9" x14ac:dyDescent="0.3">
      <c r="A35" s="18" t="s">
        <v>134</v>
      </c>
      <c r="B35" s="43"/>
      <c r="C35" s="18"/>
      <c r="D35" s="21"/>
      <c r="E35" s="21"/>
      <c r="F35" s="21"/>
      <c r="G35" s="21"/>
      <c r="H35" s="21"/>
      <c r="I35" s="21"/>
    </row>
    <row r="36" spans="1:9" x14ac:dyDescent="0.3">
      <c r="A36" s="20" t="s">
        <v>121</v>
      </c>
      <c r="B36" s="21">
        <v>54</v>
      </c>
      <c r="C36" s="20"/>
      <c r="D36" s="21">
        <v>44</v>
      </c>
      <c r="E36" s="21">
        <v>55</v>
      </c>
      <c r="F36" s="21">
        <v>56</v>
      </c>
      <c r="G36" s="21">
        <v>52</v>
      </c>
      <c r="H36" s="21">
        <v>50</v>
      </c>
      <c r="I36" s="21"/>
    </row>
    <row r="37" spans="1:9" x14ac:dyDescent="0.3">
      <c r="A37" s="20" t="s">
        <v>122</v>
      </c>
      <c r="B37" s="21">
        <v>35</v>
      </c>
      <c r="C37" s="20"/>
      <c r="D37" s="21">
        <v>38</v>
      </c>
      <c r="E37" s="21">
        <v>33</v>
      </c>
      <c r="F37" s="21">
        <v>36</v>
      </c>
      <c r="G37" s="21">
        <v>37</v>
      </c>
      <c r="H37" s="21">
        <v>30</v>
      </c>
      <c r="I37" s="21"/>
    </row>
    <row r="38" spans="1:9" x14ac:dyDescent="0.3">
      <c r="A38" s="20" t="s">
        <v>123</v>
      </c>
      <c r="B38" s="21">
        <v>8</v>
      </c>
      <c r="C38" s="20"/>
      <c r="D38" s="21">
        <v>11</v>
      </c>
      <c r="E38" s="21">
        <v>9</v>
      </c>
      <c r="F38" s="21">
        <v>5</v>
      </c>
      <c r="G38" s="21">
        <v>9</v>
      </c>
      <c r="H38" s="21">
        <v>16</v>
      </c>
      <c r="I38" s="21"/>
    </row>
    <row r="39" spans="1:9" x14ac:dyDescent="0.3">
      <c r="A39" s="20" t="s">
        <v>124</v>
      </c>
      <c r="B39" s="21">
        <v>3</v>
      </c>
      <c r="C39" s="20"/>
      <c r="D39" s="21">
        <v>7</v>
      </c>
      <c r="E39" s="21">
        <v>3</v>
      </c>
      <c r="F39" s="21">
        <v>3</v>
      </c>
      <c r="G39" s="21">
        <v>2</v>
      </c>
      <c r="H39" s="21">
        <v>4</v>
      </c>
      <c r="I39" s="21"/>
    </row>
    <row r="41" spans="1:9" x14ac:dyDescent="0.3">
      <c r="A41" s="32" t="s">
        <v>179</v>
      </c>
      <c r="B41" s="32"/>
      <c r="C41" s="32"/>
    </row>
  </sheetData>
  <mergeCells count="1">
    <mergeCell ref="D4:H4"/>
  </mergeCells>
  <pageMargins left="0.7" right="0.7" top="0.75" bottom="0.75" header="0.3" footer="0.3"/>
  <pageSetup scale="4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20300-5449-4CD7-AEBD-0C5D8F6CDC07}">
  <sheetPr>
    <pageSetUpPr fitToPage="1"/>
  </sheetPr>
  <dimension ref="A1:C11"/>
  <sheetViews>
    <sheetView zoomScaleNormal="100" workbookViewId="0">
      <selection activeCell="AB40" sqref="AB40"/>
    </sheetView>
  </sheetViews>
  <sheetFormatPr defaultColWidth="8.88671875" defaultRowHeight="14.4" x14ac:dyDescent="0.3"/>
  <cols>
    <col min="1" max="1" width="73.44140625" style="2" customWidth="1"/>
    <col min="2" max="256" width="8.88671875" style="2"/>
    <col min="257" max="257" width="52.44140625" style="2" customWidth="1"/>
    <col min="258" max="512" width="8.88671875" style="2"/>
    <col min="513" max="513" width="52.44140625" style="2" customWidth="1"/>
    <col min="514" max="768" width="8.88671875" style="2"/>
    <col min="769" max="769" width="52.44140625" style="2" customWidth="1"/>
    <col min="770" max="1024" width="8.88671875" style="2"/>
    <col min="1025" max="1025" width="52.44140625" style="2" customWidth="1"/>
    <col min="1026" max="1280" width="8.88671875" style="2"/>
    <col min="1281" max="1281" width="52.44140625" style="2" customWidth="1"/>
    <col min="1282" max="1536" width="8.88671875" style="2"/>
    <col min="1537" max="1537" width="52.44140625" style="2" customWidth="1"/>
    <col min="1538" max="1792" width="8.88671875" style="2"/>
    <col min="1793" max="1793" width="52.44140625" style="2" customWidth="1"/>
    <col min="1794" max="2048" width="8.88671875" style="2"/>
    <col min="2049" max="2049" width="52.44140625" style="2" customWidth="1"/>
    <col min="2050" max="2304" width="8.88671875" style="2"/>
    <col min="2305" max="2305" width="52.44140625" style="2" customWidth="1"/>
    <col min="2306" max="2560" width="8.88671875" style="2"/>
    <col min="2561" max="2561" width="52.44140625" style="2" customWidth="1"/>
    <col min="2562" max="2816" width="8.88671875" style="2"/>
    <col min="2817" max="2817" width="52.44140625" style="2" customWidth="1"/>
    <col min="2818" max="3072" width="8.88671875" style="2"/>
    <col min="3073" max="3073" width="52.44140625" style="2" customWidth="1"/>
    <col min="3074" max="3328" width="8.88671875" style="2"/>
    <col min="3329" max="3329" width="52.44140625" style="2" customWidth="1"/>
    <col min="3330" max="3584" width="8.88671875" style="2"/>
    <col min="3585" max="3585" width="52.44140625" style="2" customWidth="1"/>
    <col min="3586" max="3840" width="8.88671875" style="2"/>
    <col min="3841" max="3841" width="52.44140625" style="2" customWidth="1"/>
    <col min="3842" max="4096" width="8.88671875" style="2"/>
    <col min="4097" max="4097" width="52.44140625" style="2" customWidth="1"/>
    <col min="4098" max="4352" width="8.88671875" style="2"/>
    <col min="4353" max="4353" width="52.44140625" style="2" customWidth="1"/>
    <col min="4354" max="4608" width="8.88671875" style="2"/>
    <col min="4609" max="4609" width="52.44140625" style="2" customWidth="1"/>
    <col min="4610" max="4864" width="8.88671875" style="2"/>
    <col min="4865" max="4865" width="52.44140625" style="2" customWidth="1"/>
    <col min="4866" max="5120" width="8.88671875" style="2"/>
    <col min="5121" max="5121" width="52.44140625" style="2" customWidth="1"/>
    <col min="5122" max="5376" width="8.88671875" style="2"/>
    <col min="5377" max="5377" width="52.44140625" style="2" customWidth="1"/>
    <col min="5378" max="5632" width="8.88671875" style="2"/>
    <col min="5633" max="5633" width="52.44140625" style="2" customWidth="1"/>
    <col min="5634" max="5888" width="8.88671875" style="2"/>
    <col min="5889" max="5889" width="52.44140625" style="2" customWidth="1"/>
    <col min="5890" max="6144" width="8.88671875" style="2"/>
    <col min="6145" max="6145" width="52.44140625" style="2" customWidth="1"/>
    <col min="6146" max="6400" width="8.88671875" style="2"/>
    <col min="6401" max="6401" width="52.44140625" style="2" customWidth="1"/>
    <col min="6402" max="6656" width="8.88671875" style="2"/>
    <col min="6657" max="6657" width="52.44140625" style="2" customWidth="1"/>
    <col min="6658" max="6912" width="8.88671875" style="2"/>
    <col min="6913" max="6913" width="52.44140625" style="2" customWidth="1"/>
    <col min="6914" max="7168" width="8.88671875" style="2"/>
    <col min="7169" max="7169" width="52.44140625" style="2" customWidth="1"/>
    <col min="7170" max="7424" width="8.88671875" style="2"/>
    <col min="7425" max="7425" width="52.44140625" style="2" customWidth="1"/>
    <col min="7426" max="7680" width="8.88671875" style="2"/>
    <col min="7681" max="7681" width="52.44140625" style="2" customWidth="1"/>
    <col min="7682" max="7936" width="8.88671875" style="2"/>
    <col min="7937" max="7937" width="52.44140625" style="2" customWidth="1"/>
    <col min="7938" max="8192" width="8.88671875" style="2"/>
    <col min="8193" max="8193" width="52.44140625" style="2" customWidth="1"/>
    <col min="8194" max="8448" width="8.88671875" style="2"/>
    <col min="8449" max="8449" width="52.44140625" style="2" customWidth="1"/>
    <col min="8450" max="8704" width="8.88671875" style="2"/>
    <col min="8705" max="8705" width="52.44140625" style="2" customWidth="1"/>
    <col min="8706" max="8960" width="8.88671875" style="2"/>
    <col min="8961" max="8961" width="52.44140625" style="2" customWidth="1"/>
    <col min="8962" max="9216" width="8.88671875" style="2"/>
    <col min="9217" max="9217" width="52.44140625" style="2" customWidth="1"/>
    <col min="9218" max="9472" width="8.88671875" style="2"/>
    <col min="9473" max="9473" width="52.44140625" style="2" customWidth="1"/>
    <col min="9474" max="9728" width="8.88671875" style="2"/>
    <col min="9729" max="9729" width="52.44140625" style="2" customWidth="1"/>
    <col min="9730" max="9984" width="8.88671875" style="2"/>
    <col min="9985" max="9985" width="52.44140625" style="2" customWidth="1"/>
    <col min="9986" max="10240" width="8.88671875" style="2"/>
    <col min="10241" max="10241" width="52.44140625" style="2" customWidth="1"/>
    <col min="10242" max="10496" width="8.88671875" style="2"/>
    <col min="10497" max="10497" width="52.44140625" style="2" customWidth="1"/>
    <col min="10498" max="10752" width="8.88671875" style="2"/>
    <col min="10753" max="10753" width="52.44140625" style="2" customWidth="1"/>
    <col min="10754" max="11008" width="8.88671875" style="2"/>
    <col min="11009" max="11009" width="52.44140625" style="2" customWidth="1"/>
    <col min="11010" max="11264" width="8.88671875" style="2"/>
    <col min="11265" max="11265" width="52.44140625" style="2" customWidth="1"/>
    <col min="11266" max="11520" width="8.88671875" style="2"/>
    <col min="11521" max="11521" width="52.44140625" style="2" customWidth="1"/>
    <col min="11522" max="11776" width="8.88671875" style="2"/>
    <col min="11777" max="11777" width="52.44140625" style="2" customWidth="1"/>
    <col min="11778" max="12032" width="8.88671875" style="2"/>
    <col min="12033" max="12033" width="52.44140625" style="2" customWidth="1"/>
    <col min="12034" max="12288" width="8.88671875" style="2"/>
    <col min="12289" max="12289" width="52.44140625" style="2" customWidth="1"/>
    <col min="12290" max="12544" width="8.88671875" style="2"/>
    <col min="12545" max="12545" width="52.44140625" style="2" customWidth="1"/>
    <col min="12546" max="12800" width="8.88671875" style="2"/>
    <col min="12801" max="12801" width="52.44140625" style="2" customWidth="1"/>
    <col min="12802" max="13056" width="8.88671875" style="2"/>
    <col min="13057" max="13057" width="52.44140625" style="2" customWidth="1"/>
    <col min="13058" max="13312" width="8.88671875" style="2"/>
    <col min="13313" max="13313" width="52.44140625" style="2" customWidth="1"/>
    <col min="13314" max="13568" width="8.88671875" style="2"/>
    <col min="13569" max="13569" width="52.44140625" style="2" customWidth="1"/>
    <col min="13570" max="13824" width="8.88671875" style="2"/>
    <col min="13825" max="13825" width="52.44140625" style="2" customWidth="1"/>
    <col min="13826" max="14080" width="8.88671875" style="2"/>
    <col min="14081" max="14081" width="52.44140625" style="2" customWidth="1"/>
    <col min="14082" max="14336" width="8.88671875" style="2"/>
    <col min="14337" max="14337" width="52.44140625" style="2" customWidth="1"/>
    <col min="14338" max="14592" width="8.88671875" style="2"/>
    <col min="14593" max="14593" width="52.44140625" style="2" customWidth="1"/>
    <col min="14594" max="14848" width="8.88671875" style="2"/>
    <col min="14849" max="14849" width="52.44140625" style="2" customWidth="1"/>
    <col min="14850" max="15104" width="8.88671875" style="2"/>
    <col min="15105" max="15105" width="52.44140625" style="2" customWidth="1"/>
    <col min="15106" max="15360" width="8.88671875" style="2"/>
    <col min="15361" max="15361" width="52.44140625" style="2" customWidth="1"/>
    <col min="15362" max="15616" width="8.88671875" style="2"/>
    <col min="15617" max="15617" width="52.44140625" style="2" customWidth="1"/>
    <col min="15618" max="15872" width="8.88671875" style="2"/>
    <col min="15873" max="15873" width="52.44140625" style="2" customWidth="1"/>
    <col min="15874" max="16128" width="8.88671875" style="2"/>
    <col min="16129" max="16129" width="52.44140625" style="2" customWidth="1"/>
    <col min="16130" max="16384" width="8.88671875" style="2"/>
  </cols>
  <sheetData>
    <row r="1" spans="1:3" x14ac:dyDescent="0.3">
      <c r="A1" s="1" t="s">
        <v>184</v>
      </c>
    </row>
    <row r="2" spans="1:3" x14ac:dyDescent="0.3">
      <c r="A2" s="1" t="s">
        <v>183</v>
      </c>
    </row>
    <row r="3" spans="1:3" x14ac:dyDescent="0.3">
      <c r="A3" s="2" t="s">
        <v>280</v>
      </c>
    </row>
    <row r="5" spans="1:3" x14ac:dyDescent="0.3">
      <c r="A5" s="2" t="s">
        <v>181</v>
      </c>
      <c r="B5" s="3">
        <v>9</v>
      </c>
      <c r="C5" s="3"/>
    </row>
    <row r="6" spans="1:3" x14ac:dyDescent="0.3">
      <c r="A6" s="2" t="s">
        <v>178</v>
      </c>
      <c r="B6" s="3">
        <v>20</v>
      </c>
      <c r="C6" s="3"/>
    </row>
    <row r="7" spans="1:3" x14ac:dyDescent="0.3">
      <c r="A7" s="2" t="s">
        <v>29</v>
      </c>
      <c r="B7" s="3">
        <v>19</v>
      </c>
      <c r="C7" s="3"/>
    </row>
    <row r="8" spans="1:3" x14ac:dyDescent="0.3">
      <c r="A8" s="2" t="s">
        <v>182</v>
      </c>
      <c r="B8" s="3">
        <v>52</v>
      </c>
      <c r="C8" s="3"/>
    </row>
    <row r="9" spans="1:3" x14ac:dyDescent="0.3">
      <c r="B9" s="35"/>
    </row>
    <row r="10" spans="1:3" x14ac:dyDescent="0.3">
      <c r="A10" s="2" t="s">
        <v>283</v>
      </c>
    </row>
    <row r="11" spans="1:3" x14ac:dyDescent="0.3">
      <c r="A11" s="34" t="s">
        <v>179</v>
      </c>
    </row>
  </sheetData>
  <pageMargins left="0.75" right="0.75" top="1" bottom="1"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55799-4A60-4A29-9FB9-CEBAE3933861}">
  <sheetPr>
    <pageSetUpPr fitToPage="1"/>
  </sheetPr>
  <dimension ref="A1:I40"/>
  <sheetViews>
    <sheetView workbookViewId="0">
      <selection activeCell="K23" sqref="K23"/>
    </sheetView>
  </sheetViews>
  <sheetFormatPr defaultColWidth="8.88671875" defaultRowHeight="14.4" x14ac:dyDescent="0.3"/>
  <cols>
    <col min="1" max="1" width="51" style="2" customWidth="1"/>
    <col min="2" max="2" width="25.33203125" style="2" bestFit="1" customWidth="1"/>
    <col min="3" max="3" width="0.88671875" style="2" customWidth="1"/>
    <col min="4" max="4" width="9.33203125" style="12" bestFit="1" customWidth="1"/>
    <col min="5" max="5" width="9.6640625" style="12" bestFit="1" customWidth="1"/>
    <col min="6" max="6" width="11.33203125" style="12" bestFit="1" customWidth="1"/>
    <col min="7" max="7" width="9.33203125" style="12" bestFit="1" customWidth="1"/>
    <col min="8" max="8" width="14.6640625" style="12" customWidth="1"/>
    <col min="9" max="16384" width="8.88671875" style="12"/>
  </cols>
  <sheetData>
    <row r="1" spans="1:9" s="2" customFormat="1" x14ac:dyDescent="0.3">
      <c r="A1" s="1" t="s">
        <v>185</v>
      </c>
      <c r="B1" s="1"/>
      <c r="C1" s="1"/>
    </row>
    <row r="2" spans="1:9" s="2" customFormat="1" x14ac:dyDescent="0.3">
      <c r="A2" s="1" t="s">
        <v>213</v>
      </c>
      <c r="B2" s="1"/>
      <c r="C2" s="1"/>
    </row>
    <row r="3" spans="1:9" s="2" customFormat="1" ht="16.2" x14ac:dyDescent="0.3">
      <c r="A3" s="2" t="s">
        <v>288</v>
      </c>
      <c r="D3" s="64" t="s">
        <v>197</v>
      </c>
      <c r="E3" s="67"/>
      <c r="F3" s="67"/>
      <c r="G3" s="67"/>
    </row>
    <row r="4" spans="1:9" s="2" customFormat="1" x14ac:dyDescent="0.3">
      <c r="A4" s="6"/>
      <c r="B4" s="6"/>
      <c r="C4" s="6"/>
      <c r="D4" s="36" t="s">
        <v>192</v>
      </c>
      <c r="E4" s="36" t="s">
        <v>193</v>
      </c>
      <c r="F4" s="36" t="s">
        <v>194</v>
      </c>
      <c r="G4" s="37">
        <v>150000</v>
      </c>
      <c r="I4" s="8"/>
    </row>
    <row r="5" spans="1:9" s="2" customFormat="1" ht="16.2" x14ac:dyDescent="0.3">
      <c r="A5" s="9" t="s">
        <v>306</v>
      </c>
      <c r="B5" s="33" t="s">
        <v>180</v>
      </c>
      <c r="C5" s="9"/>
      <c r="D5" s="37">
        <v>50000</v>
      </c>
      <c r="E5" s="37">
        <v>99999</v>
      </c>
      <c r="F5" s="37">
        <v>149999</v>
      </c>
      <c r="G5" s="36" t="s">
        <v>195</v>
      </c>
      <c r="H5" s="25"/>
    </row>
    <row r="6" spans="1:9" x14ac:dyDescent="0.3">
      <c r="A6" s="10" t="s">
        <v>2</v>
      </c>
      <c r="B6" s="3">
        <v>21</v>
      </c>
      <c r="C6" s="3"/>
      <c r="D6" s="3">
        <v>35</v>
      </c>
      <c r="E6" s="3">
        <v>25</v>
      </c>
      <c r="F6" s="3">
        <v>21</v>
      </c>
      <c r="G6" s="3">
        <v>17</v>
      </c>
      <c r="H6" s="3"/>
    </row>
    <row r="7" spans="1:9" x14ac:dyDescent="0.3">
      <c r="A7" s="10" t="s">
        <v>3</v>
      </c>
      <c r="B7" s="3">
        <v>20</v>
      </c>
      <c r="C7" s="3"/>
      <c r="D7" s="3">
        <v>21</v>
      </c>
      <c r="E7" s="3">
        <v>14</v>
      </c>
      <c r="F7" s="3">
        <v>19</v>
      </c>
      <c r="G7" s="3">
        <v>23</v>
      </c>
      <c r="H7" s="3"/>
    </row>
    <row r="8" spans="1:9" x14ac:dyDescent="0.3">
      <c r="A8" s="10" t="s">
        <v>4</v>
      </c>
      <c r="B8" s="3">
        <v>14</v>
      </c>
      <c r="C8" s="3"/>
      <c r="D8" s="3">
        <v>12</v>
      </c>
      <c r="E8" s="3">
        <v>12</v>
      </c>
      <c r="F8" s="3">
        <v>9</v>
      </c>
      <c r="G8" s="3">
        <v>17</v>
      </c>
      <c r="H8" s="3"/>
    </row>
    <row r="9" spans="1:9" x14ac:dyDescent="0.3">
      <c r="A9" s="10" t="s">
        <v>5</v>
      </c>
      <c r="B9" s="3">
        <v>17</v>
      </c>
      <c r="C9" s="3"/>
      <c r="D9" s="3">
        <v>14</v>
      </c>
      <c r="E9" s="3">
        <v>13</v>
      </c>
      <c r="F9" s="3">
        <v>16</v>
      </c>
      <c r="G9" s="3">
        <v>20</v>
      </c>
      <c r="H9" s="3"/>
    </row>
    <row r="10" spans="1:9" x14ac:dyDescent="0.3">
      <c r="A10" s="10" t="s">
        <v>6</v>
      </c>
      <c r="B10" s="3">
        <v>28</v>
      </c>
      <c r="C10" s="3"/>
      <c r="D10" s="3">
        <v>18</v>
      </c>
      <c r="E10" s="3">
        <v>36</v>
      </c>
      <c r="F10" s="3">
        <v>35</v>
      </c>
      <c r="G10" s="3">
        <v>23</v>
      </c>
      <c r="H10" s="3"/>
    </row>
    <row r="11" spans="1:9" x14ac:dyDescent="0.3">
      <c r="A11" s="10"/>
      <c r="B11" s="11"/>
      <c r="C11" s="3"/>
      <c r="D11" s="3"/>
      <c r="E11" s="3"/>
      <c r="F11" s="3"/>
      <c r="G11" s="3"/>
      <c r="H11" s="3"/>
    </row>
    <row r="12" spans="1:9" x14ac:dyDescent="0.3">
      <c r="A12" s="10" t="s">
        <v>7</v>
      </c>
      <c r="B12" s="11" t="s">
        <v>72</v>
      </c>
      <c r="C12" s="3"/>
      <c r="D12" s="3" t="s">
        <v>296</v>
      </c>
      <c r="E12" s="3" t="s">
        <v>274</v>
      </c>
      <c r="F12" s="3" t="s">
        <v>298</v>
      </c>
      <c r="G12" s="3" t="s">
        <v>139</v>
      </c>
      <c r="H12" s="3"/>
    </row>
    <row r="13" spans="1:9" x14ac:dyDescent="0.3">
      <c r="A13" s="10" t="s">
        <v>8</v>
      </c>
      <c r="B13" s="11" t="s">
        <v>275</v>
      </c>
      <c r="C13" s="3"/>
      <c r="D13" s="3" t="s">
        <v>297</v>
      </c>
      <c r="E13" s="3" t="s">
        <v>274</v>
      </c>
      <c r="F13" s="3" t="s">
        <v>273</v>
      </c>
      <c r="G13" s="3" t="s">
        <v>275</v>
      </c>
      <c r="H13" s="3"/>
    </row>
    <row r="14" spans="1:9" x14ac:dyDescent="0.3">
      <c r="A14" s="10"/>
      <c r="B14" s="31"/>
      <c r="C14" s="3"/>
      <c r="D14" s="2"/>
      <c r="E14" s="2"/>
      <c r="F14" s="2"/>
      <c r="G14" s="2"/>
    </row>
    <row r="15" spans="1:9" s="2" customFormat="1" ht="16.2" x14ac:dyDescent="0.3">
      <c r="A15" s="9" t="s">
        <v>327</v>
      </c>
      <c r="B15" s="31"/>
      <c r="C15" s="36"/>
    </row>
    <row r="16" spans="1:9" x14ac:dyDescent="0.3">
      <c r="A16" s="10" t="s">
        <v>69</v>
      </c>
      <c r="B16" s="3">
        <v>11</v>
      </c>
      <c r="C16" s="3"/>
      <c r="D16" s="3">
        <v>42</v>
      </c>
      <c r="E16" s="3">
        <v>22</v>
      </c>
      <c r="F16" s="3">
        <v>7</v>
      </c>
      <c r="G16" s="3">
        <v>4</v>
      </c>
      <c r="H16" s="3"/>
    </row>
    <row r="17" spans="1:8" x14ac:dyDescent="0.3">
      <c r="A17" s="10" t="s">
        <v>68</v>
      </c>
      <c r="B17" s="3">
        <v>18</v>
      </c>
      <c r="C17" s="3"/>
      <c r="D17" s="3">
        <v>24</v>
      </c>
      <c r="E17" s="3">
        <v>24</v>
      </c>
      <c r="F17" s="3">
        <v>20</v>
      </c>
      <c r="G17" s="3">
        <v>13</v>
      </c>
      <c r="H17" s="3"/>
    </row>
    <row r="18" spans="1:8" x14ac:dyDescent="0.3">
      <c r="A18" s="10" t="s">
        <v>9</v>
      </c>
      <c r="B18" s="3">
        <v>40</v>
      </c>
      <c r="C18" s="3"/>
      <c r="D18" s="3">
        <v>22</v>
      </c>
      <c r="E18" s="3">
        <v>39</v>
      </c>
      <c r="F18" s="3">
        <v>47</v>
      </c>
      <c r="G18" s="3">
        <v>41</v>
      </c>
      <c r="H18" s="3"/>
    </row>
    <row r="19" spans="1:8" x14ac:dyDescent="0.3">
      <c r="A19" s="10" t="s">
        <v>10</v>
      </c>
      <c r="B19" s="3">
        <v>31</v>
      </c>
      <c r="C19" s="3"/>
      <c r="D19" s="3">
        <v>12</v>
      </c>
      <c r="E19" s="3">
        <v>15</v>
      </c>
      <c r="F19" s="3">
        <v>26</v>
      </c>
      <c r="G19" s="3">
        <v>42</v>
      </c>
      <c r="H19" s="3"/>
    </row>
    <row r="20" spans="1:8" x14ac:dyDescent="0.3">
      <c r="A20" s="10"/>
      <c r="B20" s="12"/>
      <c r="C20" s="3"/>
      <c r="D20" s="2"/>
      <c r="E20" s="2"/>
      <c r="F20" s="2"/>
      <c r="G20" s="2"/>
    </row>
    <row r="21" spans="1:8" ht="16.2" x14ac:dyDescent="0.3">
      <c r="A21" s="9" t="s">
        <v>328</v>
      </c>
      <c r="B21" s="12"/>
      <c r="C21" s="36"/>
      <c r="D21" s="2"/>
      <c r="E21" s="2"/>
      <c r="F21" s="2"/>
      <c r="G21" s="2"/>
    </row>
    <row r="22" spans="1:8" x14ac:dyDescent="0.3">
      <c r="A22" s="10" t="s">
        <v>11</v>
      </c>
      <c r="B22" s="3">
        <v>72</v>
      </c>
      <c r="C22" s="3"/>
      <c r="D22" s="3">
        <v>41</v>
      </c>
      <c r="E22" s="3">
        <v>53</v>
      </c>
      <c r="F22" s="3">
        <v>70</v>
      </c>
      <c r="G22" s="3">
        <v>85</v>
      </c>
      <c r="H22" s="3"/>
    </row>
    <row r="23" spans="1:8" x14ac:dyDescent="0.3">
      <c r="A23" s="10" t="s">
        <v>12</v>
      </c>
      <c r="B23" s="3">
        <v>17</v>
      </c>
      <c r="C23" s="3"/>
      <c r="D23" s="3">
        <v>34</v>
      </c>
      <c r="E23" s="3">
        <v>27</v>
      </c>
      <c r="F23" s="3">
        <v>18</v>
      </c>
      <c r="G23" s="3">
        <v>9</v>
      </c>
      <c r="H23" s="3"/>
    </row>
    <row r="24" spans="1:8" x14ac:dyDescent="0.3">
      <c r="A24" s="10" t="s">
        <v>13</v>
      </c>
      <c r="B24" s="3">
        <v>8</v>
      </c>
      <c r="C24" s="3"/>
      <c r="D24" s="3">
        <v>18</v>
      </c>
      <c r="E24" s="3">
        <v>13</v>
      </c>
      <c r="F24" s="3">
        <v>9</v>
      </c>
      <c r="G24" s="3">
        <v>4</v>
      </c>
      <c r="H24" s="3"/>
    </row>
    <row r="25" spans="1:8" x14ac:dyDescent="0.3">
      <c r="A25" s="10" t="s">
        <v>14</v>
      </c>
      <c r="B25" s="3">
        <v>3</v>
      </c>
      <c r="C25" s="3"/>
      <c r="D25" s="3">
        <v>7</v>
      </c>
      <c r="E25" s="3">
        <v>7</v>
      </c>
      <c r="F25" s="3">
        <v>3</v>
      </c>
      <c r="G25" s="3">
        <v>2</v>
      </c>
      <c r="H25" s="3"/>
    </row>
    <row r="26" spans="1:8" x14ac:dyDescent="0.3">
      <c r="A26" s="10"/>
      <c r="B26" s="12"/>
      <c r="C26" s="3"/>
      <c r="D26" s="2"/>
      <c r="E26" s="2"/>
      <c r="F26" s="2"/>
      <c r="G26" s="2"/>
    </row>
    <row r="27" spans="1:8" ht="16.2" x14ac:dyDescent="0.3">
      <c r="A27" s="9" t="s">
        <v>329</v>
      </c>
      <c r="B27" s="12"/>
      <c r="C27" s="36"/>
      <c r="D27" s="2"/>
      <c r="E27" s="2"/>
      <c r="F27" s="2"/>
      <c r="G27" s="2"/>
    </row>
    <row r="28" spans="1:8" x14ac:dyDescent="0.3">
      <c r="A28" s="10" t="s">
        <v>259</v>
      </c>
      <c r="B28" s="3">
        <v>66</v>
      </c>
      <c r="C28" s="3"/>
      <c r="D28" s="3">
        <v>45</v>
      </c>
      <c r="E28" s="3">
        <v>62</v>
      </c>
      <c r="F28" s="3">
        <v>71</v>
      </c>
      <c r="G28" s="3">
        <v>70</v>
      </c>
      <c r="H28" s="3"/>
    </row>
    <row r="29" spans="1:8" x14ac:dyDescent="0.3">
      <c r="A29" s="10" t="s">
        <v>260</v>
      </c>
      <c r="B29" s="3">
        <v>8</v>
      </c>
      <c r="C29" s="3"/>
      <c r="D29" s="3">
        <v>23</v>
      </c>
      <c r="E29" s="3">
        <v>15</v>
      </c>
      <c r="F29" s="3">
        <v>6</v>
      </c>
      <c r="G29" s="3">
        <v>3</v>
      </c>
      <c r="H29" s="3"/>
    </row>
    <row r="30" spans="1:8" x14ac:dyDescent="0.3">
      <c r="A30" s="10" t="s">
        <v>15</v>
      </c>
      <c r="B30" s="3">
        <v>10</v>
      </c>
      <c r="C30" s="3"/>
      <c r="D30" s="3">
        <v>24</v>
      </c>
      <c r="E30" s="3">
        <v>13</v>
      </c>
      <c r="F30" s="3">
        <v>8</v>
      </c>
      <c r="G30" s="3">
        <v>8</v>
      </c>
      <c r="H30" s="3"/>
    </row>
    <row r="31" spans="1:8" x14ac:dyDescent="0.3">
      <c r="A31" s="10" t="s">
        <v>16</v>
      </c>
      <c r="B31" s="3">
        <v>14</v>
      </c>
      <c r="C31" s="3"/>
      <c r="D31" s="3">
        <v>6</v>
      </c>
      <c r="E31" s="3">
        <v>9</v>
      </c>
      <c r="F31" s="3">
        <v>14</v>
      </c>
      <c r="G31" s="3">
        <v>17</v>
      </c>
      <c r="H31" s="3"/>
    </row>
    <row r="32" spans="1:8" x14ac:dyDescent="0.3">
      <c r="A32" s="2" t="s">
        <v>17</v>
      </c>
      <c r="B32" s="3">
        <v>2</v>
      </c>
      <c r="C32" s="3"/>
      <c r="D32" s="3">
        <v>2</v>
      </c>
      <c r="E32" s="3">
        <v>1</v>
      </c>
      <c r="F32" s="3">
        <v>1</v>
      </c>
      <c r="G32" s="3">
        <v>2</v>
      </c>
      <c r="H32" s="3"/>
    </row>
    <row r="33" spans="1:8" x14ac:dyDescent="0.3">
      <c r="B33" s="31"/>
      <c r="C33" s="3"/>
      <c r="D33" s="3"/>
      <c r="E33" s="3"/>
      <c r="F33" s="3"/>
      <c r="G33" s="3"/>
      <c r="H33" s="3"/>
    </row>
    <row r="34" spans="1:8" x14ac:dyDescent="0.3">
      <c r="A34" s="14" t="s">
        <v>227</v>
      </c>
      <c r="B34" s="31"/>
      <c r="C34" s="3"/>
      <c r="D34" s="3"/>
      <c r="E34" s="3"/>
      <c r="F34" s="3"/>
      <c r="G34" s="3"/>
      <c r="H34" s="3"/>
    </row>
    <row r="35" spans="1:8" x14ac:dyDescent="0.3">
      <c r="A35" s="14" t="s">
        <v>228</v>
      </c>
      <c r="B35" s="31"/>
      <c r="C35" s="3"/>
      <c r="D35" s="3"/>
      <c r="E35" s="3"/>
      <c r="F35" s="3"/>
      <c r="G35" s="3"/>
      <c r="H35" s="3"/>
    </row>
    <row r="36" spans="1:8" x14ac:dyDescent="0.3">
      <c r="A36" s="2" t="s">
        <v>229</v>
      </c>
      <c r="B36" s="3">
        <v>15</v>
      </c>
      <c r="C36" s="3"/>
      <c r="D36" s="3">
        <v>4</v>
      </c>
      <c r="E36" s="3">
        <v>11</v>
      </c>
      <c r="F36" s="3">
        <v>17</v>
      </c>
      <c r="G36" s="3">
        <v>29</v>
      </c>
    </row>
    <row r="37" spans="1:8" x14ac:dyDescent="0.3">
      <c r="G37" s="31"/>
    </row>
    <row r="38" spans="1:8" ht="16.2" x14ac:dyDescent="0.3">
      <c r="A38" s="5" t="s">
        <v>289</v>
      </c>
    </row>
    <row r="39" spans="1:8" ht="16.2" x14ac:dyDescent="0.3">
      <c r="A39" s="2" t="s">
        <v>330</v>
      </c>
    </row>
    <row r="40" spans="1:8" x14ac:dyDescent="0.3">
      <c r="A40" s="34" t="s">
        <v>179</v>
      </c>
      <c r="B40" s="34"/>
      <c r="C40" s="34"/>
    </row>
  </sheetData>
  <mergeCells count="1">
    <mergeCell ref="D3:G3"/>
  </mergeCells>
  <pageMargins left="0.75" right="0.75" top="1" bottom="1" header="0.5" footer="0.5"/>
  <pageSetup scale="8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26DC3-048B-4843-9183-90BD8E35B6ED}">
  <sheetPr>
    <pageSetUpPr fitToPage="1"/>
  </sheetPr>
  <dimension ref="A1:H31"/>
  <sheetViews>
    <sheetView workbookViewId="0">
      <selection activeCell="N17" sqref="N17"/>
    </sheetView>
  </sheetViews>
  <sheetFormatPr defaultColWidth="8.88671875" defaultRowHeight="14.4" x14ac:dyDescent="0.3"/>
  <cols>
    <col min="1" max="1" width="53.6640625" style="2" customWidth="1"/>
    <col min="2" max="2" width="25" style="2" customWidth="1"/>
    <col min="3" max="3" width="1" style="2" customWidth="1"/>
    <col min="4" max="4" width="13.44140625" style="2" customWidth="1"/>
    <col min="5" max="5" width="13.5546875" style="2" customWidth="1"/>
    <col min="6" max="6" width="14.109375" style="2" customWidth="1"/>
    <col min="7" max="7" width="12.5546875" style="2" customWidth="1"/>
    <col min="8" max="8" width="14.5546875" style="2" customWidth="1"/>
    <col min="9" max="16384" width="8.88671875" style="2"/>
  </cols>
  <sheetData>
    <row r="1" spans="1:8" x14ac:dyDescent="0.3">
      <c r="A1" s="1" t="s">
        <v>186</v>
      </c>
      <c r="B1" s="1"/>
      <c r="C1" s="1"/>
    </row>
    <row r="2" spans="1:8" x14ac:dyDescent="0.3">
      <c r="A2" s="1" t="s">
        <v>214</v>
      </c>
      <c r="B2" s="1"/>
      <c r="C2" s="1"/>
    </row>
    <row r="3" spans="1:8" ht="16.2" x14ac:dyDescent="0.3">
      <c r="A3" s="2" t="s">
        <v>288</v>
      </c>
      <c r="D3" s="64" t="s">
        <v>197</v>
      </c>
      <c r="E3" s="67"/>
      <c r="F3" s="67"/>
      <c r="G3" s="67"/>
    </row>
    <row r="4" spans="1:8" x14ac:dyDescent="0.3">
      <c r="D4" s="36" t="s">
        <v>192</v>
      </c>
      <c r="E4" s="36" t="s">
        <v>193</v>
      </c>
      <c r="F4" s="36" t="s">
        <v>194</v>
      </c>
      <c r="G4" s="37">
        <v>150000</v>
      </c>
    </row>
    <row r="5" spans="1:8" ht="16.2" x14ac:dyDescent="0.3">
      <c r="A5" s="1" t="s">
        <v>198</v>
      </c>
      <c r="B5" s="33" t="s">
        <v>180</v>
      </c>
      <c r="C5" s="1"/>
      <c r="D5" s="37">
        <v>50000</v>
      </c>
      <c r="E5" s="37">
        <v>99999</v>
      </c>
      <c r="F5" s="37">
        <v>149999</v>
      </c>
      <c r="G5" s="36" t="s">
        <v>195</v>
      </c>
      <c r="H5" s="25"/>
    </row>
    <row r="6" spans="1:8" x14ac:dyDescent="0.3">
      <c r="A6" s="2" t="s">
        <v>19</v>
      </c>
      <c r="B6" s="3">
        <v>58</v>
      </c>
      <c r="D6" s="3">
        <v>35</v>
      </c>
      <c r="E6" s="3">
        <v>48</v>
      </c>
      <c r="F6" s="3">
        <v>56</v>
      </c>
      <c r="G6" s="3">
        <v>67</v>
      </c>
      <c r="H6" s="3"/>
    </row>
    <row r="7" spans="1:8" x14ac:dyDescent="0.3">
      <c r="A7" s="2" t="s">
        <v>20</v>
      </c>
      <c r="B7" s="3">
        <v>57</v>
      </c>
      <c r="D7" s="3">
        <v>32</v>
      </c>
      <c r="E7" s="3">
        <v>47</v>
      </c>
      <c r="F7" s="3">
        <v>55</v>
      </c>
      <c r="G7" s="3">
        <v>65</v>
      </c>
      <c r="H7" s="3"/>
    </row>
    <row r="8" spans="1:8" x14ac:dyDescent="0.3">
      <c r="A8" s="2" t="s">
        <v>21</v>
      </c>
      <c r="B8" s="3">
        <v>1</v>
      </c>
      <c r="D8" s="3">
        <v>3</v>
      </c>
      <c r="E8" s="3">
        <v>1</v>
      </c>
      <c r="F8" s="3">
        <v>1</v>
      </c>
      <c r="G8" s="3">
        <v>2</v>
      </c>
      <c r="H8" s="3"/>
    </row>
    <row r="9" spans="1:8" x14ac:dyDescent="0.3">
      <c r="A9" s="2" t="s">
        <v>22</v>
      </c>
      <c r="B9" s="3">
        <v>8</v>
      </c>
      <c r="D9" s="3">
        <v>19</v>
      </c>
      <c r="E9" s="3">
        <v>12</v>
      </c>
      <c r="F9" s="3">
        <v>6</v>
      </c>
      <c r="G9" s="3">
        <v>5</v>
      </c>
      <c r="H9" s="3"/>
    </row>
    <row r="10" spans="1:8" x14ac:dyDescent="0.3">
      <c r="A10" s="2" t="s">
        <v>20</v>
      </c>
      <c r="B10" s="3">
        <v>5</v>
      </c>
      <c r="D10" s="3">
        <v>12</v>
      </c>
      <c r="E10" s="3">
        <v>9</v>
      </c>
      <c r="F10" s="3">
        <v>4</v>
      </c>
      <c r="G10" s="3">
        <v>3</v>
      </c>
      <c r="H10" s="3"/>
    </row>
    <row r="11" spans="1:8" x14ac:dyDescent="0.3">
      <c r="A11" s="2" t="s">
        <v>21</v>
      </c>
      <c r="B11" s="3">
        <v>3</v>
      </c>
      <c r="D11" s="3">
        <v>6</v>
      </c>
      <c r="E11" s="3">
        <v>3</v>
      </c>
      <c r="F11" s="3">
        <v>2</v>
      </c>
      <c r="G11" s="3">
        <v>2</v>
      </c>
      <c r="H11" s="3"/>
    </row>
    <row r="12" spans="1:8" x14ac:dyDescent="0.3">
      <c r="A12" s="2" t="s">
        <v>23</v>
      </c>
      <c r="B12" s="3">
        <v>34</v>
      </c>
      <c r="D12" s="3">
        <v>46</v>
      </c>
      <c r="E12" s="3">
        <v>40</v>
      </c>
      <c r="F12" s="3">
        <v>38</v>
      </c>
      <c r="G12" s="3">
        <v>28</v>
      </c>
      <c r="H12" s="3"/>
    </row>
    <row r="13" spans="1:8" x14ac:dyDescent="0.3">
      <c r="A13" s="2" t="s">
        <v>20</v>
      </c>
      <c r="B13" s="3">
        <v>6</v>
      </c>
      <c r="D13" s="3">
        <v>21</v>
      </c>
      <c r="E13" s="3">
        <v>6</v>
      </c>
      <c r="F13" s="3">
        <v>4</v>
      </c>
      <c r="G13" s="3">
        <v>5</v>
      </c>
      <c r="H13" s="3"/>
    </row>
    <row r="14" spans="1:8" x14ac:dyDescent="0.3">
      <c r="A14" s="2" t="s">
        <v>21</v>
      </c>
      <c r="B14" s="3">
        <v>28</v>
      </c>
      <c r="D14" s="3">
        <v>26</v>
      </c>
      <c r="E14" s="3">
        <v>34</v>
      </c>
      <c r="F14" s="3">
        <v>34</v>
      </c>
      <c r="G14" s="3">
        <v>23</v>
      </c>
      <c r="H14" s="3"/>
    </row>
    <row r="15" spans="1:8" x14ac:dyDescent="0.3">
      <c r="B15" s="31"/>
    </row>
    <row r="16" spans="1:8" ht="16.2" x14ac:dyDescent="0.3">
      <c r="A16" s="9" t="s">
        <v>199</v>
      </c>
      <c r="B16" s="31"/>
      <c r="C16" s="9"/>
    </row>
    <row r="17" spans="1:8" x14ac:dyDescent="0.3">
      <c r="A17" s="10" t="s">
        <v>24</v>
      </c>
      <c r="B17" s="3">
        <v>3</v>
      </c>
      <c r="C17" s="10"/>
      <c r="D17" s="3">
        <v>40</v>
      </c>
      <c r="E17" s="3">
        <v>0</v>
      </c>
      <c r="F17" s="3">
        <v>0</v>
      </c>
      <c r="G17" s="3">
        <v>0</v>
      </c>
      <c r="H17" s="3"/>
    </row>
    <row r="18" spans="1:8" x14ac:dyDescent="0.3">
      <c r="A18" s="10" t="s">
        <v>25</v>
      </c>
      <c r="B18" s="3">
        <v>2</v>
      </c>
      <c r="C18" s="10"/>
      <c r="D18" s="3">
        <v>19</v>
      </c>
      <c r="E18" s="3">
        <v>0</v>
      </c>
      <c r="F18" s="3">
        <v>0</v>
      </c>
      <c r="G18" s="3">
        <v>0</v>
      </c>
      <c r="H18" s="3"/>
    </row>
    <row r="19" spans="1:8" x14ac:dyDescent="0.3">
      <c r="A19" s="10" t="s">
        <v>26</v>
      </c>
      <c r="B19" s="3">
        <v>4</v>
      </c>
      <c r="C19" s="10"/>
      <c r="D19" s="3">
        <v>41</v>
      </c>
      <c r="E19" s="3">
        <v>0</v>
      </c>
      <c r="F19" s="3">
        <v>0</v>
      </c>
      <c r="G19" s="3">
        <v>0</v>
      </c>
      <c r="H19" s="3"/>
    </row>
    <row r="20" spans="1:8" x14ac:dyDescent="0.3">
      <c r="A20" s="10" t="s">
        <v>27</v>
      </c>
      <c r="B20" s="3">
        <v>9</v>
      </c>
      <c r="C20" s="10"/>
      <c r="D20" s="3">
        <v>0</v>
      </c>
      <c r="E20" s="3">
        <v>48</v>
      </c>
      <c r="F20" s="3">
        <v>0</v>
      </c>
      <c r="G20" s="3">
        <v>0</v>
      </c>
      <c r="H20" s="3"/>
    </row>
    <row r="21" spans="1:8" x14ac:dyDescent="0.3">
      <c r="A21" s="10" t="s">
        <v>28</v>
      </c>
      <c r="B21" s="3">
        <v>10</v>
      </c>
      <c r="C21" s="10"/>
      <c r="D21" s="3">
        <v>0</v>
      </c>
      <c r="E21" s="3">
        <v>52</v>
      </c>
      <c r="F21" s="3">
        <v>0</v>
      </c>
      <c r="G21" s="3">
        <v>0</v>
      </c>
      <c r="H21" s="3"/>
    </row>
    <row r="22" spans="1:8" x14ac:dyDescent="0.3">
      <c r="A22" s="10" t="s">
        <v>29</v>
      </c>
      <c r="B22" s="3">
        <v>19</v>
      </c>
      <c r="C22" s="10"/>
      <c r="D22" s="3">
        <v>0</v>
      </c>
      <c r="E22" s="3">
        <v>0</v>
      </c>
      <c r="F22" s="3">
        <v>100</v>
      </c>
      <c r="G22" s="3">
        <v>0</v>
      </c>
      <c r="H22" s="3"/>
    </row>
    <row r="23" spans="1:8" x14ac:dyDescent="0.3">
      <c r="A23" s="10" t="s">
        <v>30</v>
      </c>
      <c r="B23" s="3">
        <v>29</v>
      </c>
      <c r="C23" s="10"/>
      <c r="D23" s="3">
        <v>0</v>
      </c>
      <c r="E23" s="3">
        <v>0</v>
      </c>
      <c r="F23" s="3">
        <v>0</v>
      </c>
      <c r="G23" s="3">
        <v>55</v>
      </c>
      <c r="H23" s="3"/>
    </row>
    <row r="24" spans="1:8" x14ac:dyDescent="0.3">
      <c r="A24" s="10" t="s">
        <v>31</v>
      </c>
      <c r="B24" s="3">
        <v>24</v>
      </c>
      <c r="C24" s="10"/>
      <c r="D24" s="3">
        <v>0</v>
      </c>
      <c r="E24" s="3">
        <v>0</v>
      </c>
      <c r="F24" s="3">
        <v>0</v>
      </c>
      <c r="G24" s="3">
        <v>45</v>
      </c>
      <c r="H24" s="3"/>
    </row>
    <row r="25" spans="1:8" x14ac:dyDescent="0.3">
      <c r="A25" s="10"/>
      <c r="B25" s="31"/>
      <c r="C25" s="10"/>
      <c r="D25" s="3"/>
      <c r="E25" s="3"/>
      <c r="F25" s="3"/>
      <c r="G25" s="3"/>
    </row>
    <row r="26" spans="1:8" x14ac:dyDescent="0.3">
      <c r="A26" s="10" t="s">
        <v>7</v>
      </c>
      <c r="B26" s="4">
        <v>150000</v>
      </c>
      <c r="C26" s="10"/>
      <c r="D26" s="4">
        <v>30000</v>
      </c>
      <c r="E26" s="4">
        <v>75000</v>
      </c>
      <c r="F26" s="4">
        <v>125000</v>
      </c>
      <c r="G26" s="4">
        <v>230000</v>
      </c>
      <c r="H26" s="4"/>
    </row>
    <row r="27" spans="1:8" x14ac:dyDescent="0.3">
      <c r="A27" s="10" t="s">
        <v>8</v>
      </c>
      <c r="B27" s="4">
        <v>204300</v>
      </c>
      <c r="C27" s="10"/>
      <c r="D27" s="4">
        <v>27200</v>
      </c>
      <c r="E27" s="4">
        <v>74100</v>
      </c>
      <c r="F27" s="4">
        <v>121900</v>
      </c>
      <c r="G27" s="4">
        <v>312800</v>
      </c>
      <c r="H27" s="4"/>
    </row>
    <row r="28" spans="1:8" x14ac:dyDescent="0.3">
      <c r="A28" s="10"/>
      <c r="B28" s="10"/>
      <c r="C28" s="10"/>
    </row>
    <row r="29" spans="1:8" ht="16.2" x14ac:dyDescent="0.3">
      <c r="A29" s="5" t="s">
        <v>289</v>
      </c>
      <c r="B29" s="10"/>
      <c r="C29" s="10"/>
    </row>
    <row r="30" spans="1:8" ht="16.2" x14ac:dyDescent="0.3">
      <c r="A30" s="5" t="s">
        <v>200</v>
      </c>
      <c r="B30" s="5"/>
      <c r="C30" s="5"/>
    </row>
    <row r="31" spans="1:8" x14ac:dyDescent="0.3">
      <c r="A31" s="34" t="s">
        <v>179</v>
      </c>
      <c r="B31" s="34"/>
      <c r="C31" s="34"/>
    </row>
  </sheetData>
  <mergeCells count="1">
    <mergeCell ref="D3:G3"/>
  </mergeCells>
  <pageMargins left="0.75" right="0.75" top="1" bottom="1" header="0.5" footer="0.5"/>
  <pageSetup scale="68"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9460-5FF2-4836-AE8B-AAC287263A79}">
  <sheetPr>
    <pageSetUpPr fitToPage="1"/>
  </sheetPr>
  <dimension ref="A1:H42"/>
  <sheetViews>
    <sheetView zoomScaleNormal="100" workbookViewId="0">
      <selection activeCell="K14" sqref="K14"/>
    </sheetView>
  </sheetViews>
  <sheetFormatPr defaultColWidth="8.88671875" defaultRowHeight="14.4" x14ac:dyDescent="0.3"/>
  <cols>
    <col min="1" max="1" width="60.6640625" style="2" customWidth="1"/>
    <col min="2" max="2" width="25.33203125" style="2" bestFit="1" customWidth="1"/>
    <col min="3" max="3" width="0.5546875" style="2" customWidth="1"/>
    <col min="4" max="4" width="9.33203125" style="2" bestFit="1" customWidth="1"/>
    <col min="5" max="5" width="9.6640625" style="2" bestFit="1" customWidth="1"/>
    <col min="6" max="6" width="11.33203125" style="2" bestFit="1" customWidth="1"/>
    <col min="7" max="7" width="9.33203125" style="2" bestFit="1" customWidth="1"/>
    <col min="8" max="8" width="12.6640625" style="2" customWidth="1"/>
    <col min="9" max="16384" width="8.88671875" style="2"/>
  </cols>
  <sheetData>
    <row r="1" spans="1:8" x14ac:dyDescent="0.3">
      <c r="A1" s="1" t="s">
        <v>187</v>
      </c>
      <c r="B1" s="1"/>
      <c r="C1" s="1"/>
    </row>
    <row r="2" spans="1:8" x14ac:dyDescent="0.3">
      <c r="A2" s="1" t="s">
        <v>215</v>
      </c>
      <c r="B2" s="1"/>
      <c r="C2" s="1"/>
    </row>
    <row r="3" spans="1:8" ht="16.2" x14ac:dyDescent="0.3">
      <c r="A3" s="2" t="s">
        <v>288</v>
      </c>
    </row>
    <row r="4" spans="1:8" ht="16.2" x14ac:dyDescent="0.3">
      <c r="D4" s="64" t="s">
        <v>197</v>
      </c>
      <c r="E4" s="67"/>
      <c r="F4" s="67"/>
      <c r="G4" s="67"/>
    </row>
    <row r="5" spans="1:8" x14ac:dyDescent="0.3">
      <c r="A5" s="1"/>
      <c r="B5" s="1"/>
      <c r="C5" s="1"/>
      <c r="D5" s="36" t="s">
        <v>192</v>
      </c>
      <c r="E5" s="36" t="s">
        <v>193</v>
      </c>
      <c r="F5" s="36" t="s">
        <v>194</v>
      </c>
      <c r="G5" s="37">
        <v>150000</v>
      </c>
      <c r="H5" s="25"/>
    </row>
    <row r="6" spans="1:8" ht="16.2" x14ac:dyDescent="0.3">
      <c r="A6" s="1" t="s">
        <v>201</v>
      </c>
      <c r="B6" s="33" t="s">
        <v>180</v>
      </c>
      <c r="C6" s="1"/>
      <c r="D6" s="37">
        <v>50000</v>
      </c>
      <c r="E6" s="37">
        <v>99999</v>
      </c>
      <c r="F6" s="37">
        <v>149999</v>
      </c>
      <c r="G6" s="36" t="s">
        <v>195</v>
      </c>
    </row>
    <row r="7" spans="1:8" x14ac:dyDescent="0.3">
      <c r="A7" s="2" t="s">
        <v>76</v>
      </c>
      <c r="B7" s="3">
        <v>91</v>
      </c>
      <c r="C7" s="3"/>
      <c r="D7" s="3">
        <v>73</v>
      </c>
      <c r="E7" s="3">
        <v>84</v>
      </c>
      <c r="F7" s="3">
        <v>92</v>
      </c>
      <c r="G7" s="3">
        <v>96</v>
      </c>
      <c r="H7" s="3"/>
    </row>
    <row r="8" spans="1:8" x14ac:dyDescent="0.3">
      <c r="A8" s="2" t="s">
        <v>77</v>
      </c>
      <c r="B8" s="3">
        <v>52</v>
      </c>
      <c r="C8" s="3"/>
      <c r="D8" s="3">
        <v>41</v>
      </c>
      <c r="E8" s="3">
        <v>45</v>
      </c>
      <c r="F8" s="3">
        <v>51</v>
      </c>
      <c r="G8" s="3">
        <v>58</v>
      </c>
      <c r="H8" s="3"/>
    </row>
    <row r="9" spans="1:8" x14ac:dyDescent="0.3">
      <c r="A9" s="2" t="s">
        <v>78</v>
      </c>
      <c r="B9" s="3">
        <v>84</v>
      </c>
      <c r="C9" s="3"/>
      <c r="D9" s="3">
        <v>69</v>
      </c>
      <c r="E9" s="3">
        <v>83</v>
      </c>
      <c r="F9" s="3">
        <v>83</v>
      </c>
      <c r="G9" s="3">
        <v>90</v>
      </c>
      <c r="H9" s="3"/>
    </row>
    <row r="10" spans="1:8" x14ac:dyDescent="0.3">
      <c r="A10" s="2" t="s">
        <v>79</v>
      </c>
      <c r="B10" s="3">
        <v>80</v>
      </c>
      <c r="C10" s="3"/>
      <c r="D10" s="3">
        <v>62</v>
      </c>
      <c r="E10" s="3">
        <v>70</v>
      </c>
      <c r="F10" s="3">
        <v>80</v>
      </c>
      <c r="G10" s="3">
        <v>86</v>
      </c>
      <c r="H10" s="3"/>
    </row>
    <row r="11" spans="1:8" x14ac:dyDescent="0.3">
      <c r="A11" s="2" t="s">
        <v>80</v>
      </c>
      <c r="B11" s="3">
        <v>43</v>
      </c>
      <c r="C11" s="3"/>
      <c r="D11" s="3">
        <v>28</v>
      </c>
      <c r="E11" s="3">
        <v>35</v>
      </c>
      <c r="F11" s="3">
        <v>45</v>
      </c>
      <c r="G11" s="3">
        <v>49</v>
      </c>
      <c r="H11" s="3"/>
    </row>
    <row r="12" spans="1:8" x14ac:dyDescent="0.3">
      <c r="A12" s="2" t="s">
        <v>81</v>
      </c>
      <c r="B12" s="3">
        <v>41</v>
      </c>
      <c r="C12" s="3"/>
      <c r="D12" s="3">
        <v>29</v>
      </c>
      <c r="E12" s="3">
        <v>33</v>
      </c>
      <c r="F12" s="3">
        <v>33</v>
      </c>
      <c r="G12" s="3">
        <v>48</v>
      </c>
      <c r="H12" s="3"/>
    </row>
    <row r="13" spans="1:8" x14ac:dyDescent="0.3">
      <c r="A13" s="2" t="s">
        <v>82</v>
      </c>
      <c r="B13" s="3">
        <v>52</v>
      </c>
      <c r="C13" s="3"/>
      <c r="D13" s="3">
        <v>38</v>
      </c>
      <c r="E13" s="3">
        <v>51</v>
      </c>
      <c r="F13" s="3">
        <v>46</v>
      </c>
      <c r="G13" s="3">
        <v>57</v>
      </c>
      <c r="H13" s="3"/>
    </row>
    <row r="14" spans="1:8" x14ac:dyDescent="0.3">
      <c r="A14" s="2" t="s">
        <v>34</v>
      </c>
      <c r="B14" s="3">
        <v>30</v>
      </c>
      <c r="C14" s="3"/>
      <c r="D14" s="3">
        <v>24</v>
      </c>
      <c r="E14" s="3">
        <v>28</v>
      </c>
      <c r="F14" s="3">
        <v>27</v>
      </c>
      <c r="G14" s="3">
        <v>33</v>
      </c>
      <c r="H14" s="3"/>
    </row>
    <row r="15" spans="1:8" x14ac:dyDescent="0.3">
      <c r="A15" s="2" t="s">
        <v>83</v>
      </c>
      <c r="B15" s="3">
        <v>63</v>
      </c>
      <c r="C15" s="3"/>
      <c r="D15" s="3">
        <v>44</v>
      </c>
      <c r="E15" s="3">
        <v>51</v>
      </c>
      <c r="F15" s="3">
        <v>63</v>
      </c>
      <c r="G15" s="3">
        <v>71</v>
      </c>
      <c r="H15" s="3"/>
    </row>
    <row r="16" spans="1:8" x14ac:dyDescent="0.3">
      <c r="A16" s="2" t="s">
        <v>84</v>
      </c>
      <c r="B16" s="3">
        <v>17</v>
      </c>
      <c r="C16" s="3"/>
      <c r="D16" s="3">
        <v>12</v>
      </c>
      <c r="E16" s="3">
        <v>10</v>
      </c>
      <c r="F16" s="3">
        <v>10</v>
      </c>
      <c r="G16" s="3">
        <v>18</v>
      </c>
      <c r="H16" s="3"/>
    </row>
    <row r="17" spans="1:8" x14ac:dyDescent="0.3">
      <c r="A17" s="2" t="s">
        <v>85</v>
      </c>
      <c r="B17" s="3">
        <v>11</v>
      </c>
      <c r="C17" s="3"/>
      <c r="D17" s="3">
        <v>13</v>
      </c>
      <c r="E17" s="3">
        <v>17</v>
      </c>
      <c r="F17" s="3">
        <v>11</v>
      </c>
      <c r="G17" s="3">
        <v>13</v>
      </c>
      <c r="H17" s="3"/>
    </row>
    <row r="18" spans="1:8" x14ac:dyDescent="0.3">
      <c r="A18" s="2" t="s">
        <v>35</v>
      </c>
      <c r="B18" s="3">
        <v>20</v>
      </c>
      <c r="C18" s="3"/>
      <c r="D18" s="3">
        <v>16</v>
      </c>
      <c r="E18" s="3">
        <v>16</v>
      </c>
      <c r="F18" s="3">
        <v>16</v>
      </c>
      <c r="G18" s="3">
        <v>27</v>
      </c>
      <c r="H18" s="3"/>
    </row>
    <row r="19" spans="1:8" x14ac:dyDescent="0.3">
      <c r="A19" s="2" t="s">
        <v>36</v>
      </c>
      <c r="B19" s="3">
        <v>11</v>
      </c>
      <c r="C19" s="3"/>
      <c r="D19" s="3">
        <v>20</v>
      </c>
      <c r="E19" s="3">
        <v>12</v>
      </c>
      <c r="F19" s="3">
        <v>9</v>
      </c>
      <c r="G19" s="3">
        <v>14</v>
      </c>
      <c r="H19" s="3"/>
    </row>
    <row r="20" spans="1:8" x14ac:dyDescent="0.3">
      <c r="A20" s="2" t="s">
        <v>71</v>
      </c>
      <c r="B20" s="3">
        <v>20</v>
      </c>
      <c r="C20" s="3"/>
      <c r="D20" s="3">
        <v>16</v>
      </c>
      <c r="E20" s="3">
        <v>21</v>
      </c>
      <c r="F20" s="3">
        <v>16</v>
      </c>
      <c r="G20" s="3">
        <v>22</v>
      </c>
      <c r="H20" s="3"/>
    </row>
    <row r="21" spans="1:8" x14ac:dyDescent="0.3">
      <c r="C21" s="3"/>
    </row>
    <row r="22" spans="1:8" ht="16.2" x14ac:dyDescent="0.3">
      <c r="A22" s="1" t="s">
        <v>202</v>
      </c>
      <c r="C22" s="36"/>
    </row>
    <row r="23" spans="1:8" x14ac:dyDescent="0.3">
      <c r="A23" s="2" t="s">
        <v>37</v>
      </c>
      <c r="B23" s="3">
        <v>80</v>
      </c>
      <c r="C23" s="3"/>
      <c r="D23" s="3">
        <v>16</v>
      </c>
      <c r="E23" s="3">
        <v>21</v>
      </c>
      <c r="F23" s="3">
        <v>16</v>
      </c>
      <c r="G23" s="3">
        <v>22</v>
      </c>
      <c r="H23" s="3"/>
    </row>
    <row r="24" spans="1:8" x14ac:dyDescent="0.3">
      <c r="A24" s="2" t="s">
        <v>38</v>
      </c>
      <c r="B24" s="3">
        <v>78</v>
      </c>
      <c r="C24" s="3"/>
      <c r="D24" s="3">
        <v>57</v>
      </c>
      <c r="E24" s="3">
        <v>71</v>
      </c>
      <c r="F24" s="3">
        <v>83</v>
      </c>
      <c r="G24" s="3">
        <v>87</v>
      </c>
      <c r="H24" s="3"/>
    </row>
    <row r="25" spans="1:8" x14ac:dyDescent="0.3">
      <c r="A25" s="2" t="s">
        <v>39</v>
      </c>
      <c r="B25" s="3">
        <v>66</v>
      </c>
      <c r="C25" s="3"/>
      <c r="D25" s="3">
        <v>53</v>
      </c>
      <c r="E25" s="3">
        <v>68</v>
      </c>
      <c r="F25" s="3">
        <v>81</v>
      </c>
      <c r="G25" s="3">
        <v>85</v>
      </c>
      <c r="H25" s="3"/>
    </row>
    <row r="26" spans="1:8" x14ac:dyDescent="0.3">
      <c r="A26" s="2" t="s">
        <v>67</v>
      </c>
      <c r="B26" s="3">
        <v>31</v>
      </c>
      <c r="C26" s="3"/>
      <c r="D26" s="3">
        <v>46</v>
      </c>
      <c r="E26" s="3">
        <v>55</v>
      </c>
      <c r="F26" s="3">
        <v>66</v>
      </c>
      <c r="G26" s="3">
        <v>76</v>
      </c>
      <c r="H26" s="3"/>
    </row>
    <row r="27" spans="1:8" ht="16.2" x14ac:dyDescent="0.3">
      <c r="A27" s="2" t="s">
        <v>208</v>
      </c>
      <c r="B27" s="3">
        <v>9</v>
      </c>
      <c r="C27" s="3"/>
      <c r="D27" s="3">
        <v>16</v>
      </c>
      <c r="E27" s="3">
        <v>29</v>
      </c>
      <c r="F27" s="3">
        <v>31</v>
      </c>
      <c r="G27" s="3">
        <v>31</v>
      </c>
      <c r="H27" s="3"/>
    </row>
    <row r="28" spans="1:8" x14ac:dyDescent="0.3">
      <c r="C28" s="3"/>
    </row>
    <row r="29" spans="1:8" ht="16.2" x14ac:dyDescent="0.3">
      <c r="A29" s="1" t="s">
        <v>203</v>
      </c>
      <c r="C29" s="36"/>
    </row>
    <row r="30" spans="1:8" x14ac:dyDescent="0.3">
      <c r="A30" s="2" t="s">
        <v>40</v>
      </c>
      <c r="B30" s="3">
        <v>82</v>
      </c>
      <c r="C30" s="3"/>
      <c r="D30" s="3">
        <v>60</v>
      </c>
      <c r="E30" s="3">
        <v>74</v>
      </c>
      <c r="F30" s="3">
        <v>84</v>
      </c>
      <c r="G30" s="3">
        <v>86</v>
      </c>
      <c r="H30" s="3"/>
    </row>
    <row r="31" spans="1:8" x14ac:dyDescent="0.3">
      <c r="A31" s="2" t="s">
        <v>41</v>
      </c>
      <c r="B31" s="3">
        <v>81</v>
      </c>
      <c r="C31" s="3"/>
      <c r="D31" s="3">
        <v>58</v>
      </c>
      <c r="E31" s="3">
        <v>73</v>
      </c>
      <c r="F31" s="3">
        <v>83</v>
      </c>
      <c r="G31" s="3">
        <v>86</v>
      </c>
      <c r="H31" s="3"/>
    </row>
    <row r="32" spans="1:8" ht="16.2" x14ac:dyDescent="0.3">
      <c r="A32" s="2" t="s">
        <v>205</v>
      </c>
      <c r="B32" s="3">
        <v>9</v>
      </c>
      <c r="C32" s="3"/>
      <c r="D32" s="3">
        <v>12</v>
      </c>
      <c r="E32" s="3">
        <v>8</v>
      </c>
      <c r="F32" s="3">
        <v>7</v>
      </c>
      <c r="G32" s="3">
        <v>9</v>
      </c>
      <c r="H32" s="3"/>
    </row>
    <row r="33" spans="1:8" x14ac:dyDescent="0.3">
      <c r="C33" s="3"/>
    </row>
    <row r="34" spans="1:8" ht="16.2" x14ac:dyDescent="0.3">
      <c r="A34" s="1" t="s">
        <v>204</v>
      </c>
      <c r="C34" s="36"/>
    </row>
    <row r="35" spans="1:8" x14ac:dyDescent="0.3">
      <c r="A35" s="2" t="s">
        <v>42</v>
      </c>
      <c r="B35" s="3">
        <v>23</v>
      </c>
      <c r="C35" s="3"/>
      <c r="D35" s="3">
        <v>13</v>
      </c>
      <c r="E35" s="3">
        <v>9</v>
      </c>
      <c r="F35" s="3">
        <v>12</v>
      </c>
      <c r="G35" s="3">
        <v>34</v>
      </c>
      <c r="H35" s="3"/>
    </row>
    <row r="36" spans="1:8" x14ac:dyDescent="0.3">
      <c r="A36" s="2" t="s">
        <v>43</v>
      </c>
      <c r="B36" s="3">
        <v>3</v>
      </c>
      <c r="C36" s="3"/>
      <c r="D36" s="3">
        <v>9</v>
      </c>
      <c r="E36" s="3">
        <v>2</v>
      </c>
      <c r="F36" s="3">
        <v>3</v>
      </c>
      <c r="G36" s="3">
        <v>3</v>
      </c>
      <c r="H36" s="3"/>
    </row>
    <row r="37" spans="1:8" x14ac:dyDescent="0.3">
      <c r="A37" s="2" t="s">
        <v>44</v>
      </c>
      <c r="B37" s="3">
        <v>22</v>
      </c>
      <c r="C37" s="3"/>
      <c r="D37" s="3">
        <v>10</v>
      </c>
      <c r="E37" s="3">
        <v>8</v>
      </c>
      <c r="F37" s="3">
        <v>11</v>
      </c>
      <c r="G37" s="3">
        <v>33</v>
      </c>
      <c r="H37" s="3"/>
    </row>
    <row r="39" spans="1:8" ht="16.2" x14ac:dyDescent="0.3">
      <c r="A39" s="5" t="s">
        <v>289</v>
      </c>
    </row>
    <row r="40" spans="1:8" ht="16.2" x14ac:dyDescent="0.3">
      <c r="A40" s="5" t="s">
        <v>206</v>
      </c>
      <c r="B40" s="5"/>
      <c r="C40" s="5"/>
    </row>
    <row r="41" spans="1:8" ht="16.2" x14ac:dyDescent="0.3">
      <c r="A41" s="5" t="s">
        <v>207</v>
      </c>
      <c r="B41" s="5"/>
      <c r="C41" s="5"/>
    </row>
    <row r="42" spans="1:8" x14ac:dyDescent="0.3">
      <c r="A42" s="34" t="s">
        <v>179</v>
      </c>
      <c r="B42" s="34"/>
      <c r="C42" s="34"/>
    </row>
  </sheetData>
  <mergeCells count="1">
    <mergeCell ref="D4:G4"/>
  </mergeCells>
  <pageMargins left="0.75" right="0.75" top="1" bottom="1" header="0.5" footer="0.5"/>
  <pageSetup scale="7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7"/>
  <sheetViews>
    <sheetView topLeftCell="A9" workbookViewId="0">
      <selection activeCell="A45" sqref="A45"/>
    </sheetView>
  </sheetViews>
  <sheetFormatPr defaultColWidth="8.88671875" defaultRowHeight="14.4" x14ac:dyDescent="0.3"/>
  <cols>
    <col min="1" max="1" width="76.33203125" style="2" customWidth="1"/>
    <col min="2" max="16384" width="8.88671875" style="12"/>
  </cols>
  <sheetData>
    <row r="1" spans="1:14" s="2" customFormat="1" x14ac:dyDescent="0.3">
      <c r="A1" s="1" t="s">
        <v>1</v>
      </c>
    </row>
    <row r="2" spans="1:14" s="2" customFormat="1" x14ac:dyDescent="0.3">
      <c r="A2" s="1" t="s">
        <v>272</v>
      </c>
    </row>
    <row r="3" spans="1:14" s="2" customFormat="1" x14ac:dyDescent="0.3">
      <c r="A3" s="2" t="s">
        <v>280</v>
      </c>
    </row>
    <row r="4" spans="1:14" s="2" customFormat="1" x14ac:dyDescent="0.3">
      <c r="A4" s="6"/>
      <c r="H4" s="8"/>
    </row>
    <row r="5" spans="1:14" s="2" customFormat="1" ht="16.2" x14ac:dyDescent="0.3">
      <c r="A5" s="9" t="s">
        <v>313</v>
      </c>
    </row>
    <row r="6" spans="1:14" x14ac:dyDescent="0.3">
      <c r="A6" s="10" t="s">
        <v>2</v>
      </c>
      <c r="B6" s="3">
        <v>21</v>
      </c>
    </row>
    <row r="7" spans="1:14" x14ac:dyDescent="0.3">
      <c r="A7" s="10" t="s">
        <v>3</v>
      </c>
      <c r="B7" s="3">
        <v>20</v>
      </c>
    </row>
    <row r="8" spans="1:14" x14ac:dyDescent="0.3">
      <c r="A8" s="10" t="s">
        <v>4</v>
      </c>
      <c r="B8" s="3">
        <v>14</v>
      </c>
      <c r="M8" s="24"/>
      <c r="N8" s="28"/>
    </row>
    <row r="9" spans="1:14" x14ac:dyDescent="0.3">
      <c r="A9" s="10" t="s">
        <v>5</v>
      </c>
      <c r="B9" s="3">
        <v>17</v>
      </c>
      <c r="M9" s="24"/>
      <c r="N9" s="28"/>
    </row>
    <row r="10" spans="1:14" x14ac:dyDescent="0.3">
      <c r="A10" s="10" t="s">
        <v>6</v>
      </c>
      <c r="B10" s="3">
        <v>28</v>
      </c>
      <c r="M10" s="2"/>
      <c r="N10" s="28"/>
    </row>
    <row r="11" spans="1:14" x14ac:dyDescent="0.3">
      <c r="A11" s="10"/>
      <c r="B11" s="11"/>
      <c r="M11" s="2"/>
      <c r="N11" s="28"/>
    </row>
    <row r="12" spans="1:14" x14ac:dyDescent="0.3">
      <c r="A12" s="10" t="s">
        <v>7</v>
      </c>
      <c r="B12" s="11" t="s">
        <v>72</v>
      </c>
    </row>
    <row r="13" spans="1:14" x14ac:dyDescent="0.3">
      <c r="A13" s="10" t="s">
        <v>8</v>
      </c>
      <c r="B13" s="11" t="s">
        <v>275</v>
      </c>
    </row>
    <row r="14" spans="1:14" x14ac:dyDescent="0.3">
      <c r="A14" s="10"/>
      <c r="B14" s="11"/>
    </row>
    <row r="15" spans="1:14" ht="16.2" x14ac:dyDescent="0.3">
      <c r="A15" s="9" t="s">
        <v>314</v>
      </c>
      <c r="B15" s="11"/>
    </row>
    <row r="16" spans="1:14" ht="16.2" x14ac:dyDescent="0.3">
      <c r="A16" s="23" t="s">
        <v>315</v>
      </c>
      <c r="B16" s="3">
        <v>7</v>
      </c>
    </row>
    <row r="17" spans="1:2" x14ac:dyDescent="0.3">
      <c r="A17" s="23" t="s">
        <v>263</v>
      </c>
      <c r="B17" s="3">
        <v>33</v>
      </c>
    </row>
    <row r="18" spans="1:2" x14ac:dyDescent="0.3">
      <c r="A18" s="23" t="s">
        <v>230</v>
      </c>
      <c r="B18" s="3">
        <v>25</v>
      </c>
    </row>
    <row r="19" spans="1:2" x14ac:dyDescent="0.3">
      <c r="A19" s="2" t="s">
        <v>157</v>
      </c>
      <c r="B19" s="3">
        <v>30</v>
      </c>
    </row>
    <row r="20" spans="1:2" x14ac:dyDescent="0.3">
      <c r="A20" s="2" t="s">
        <v>158</v>
      </c>
      <c r="B20" s="3">
        <v>5</v>
      </c>
    </row>
    <row r="21" spans="1:2" x14ac:dyDescent="0.3">
      <c r="A21" s="10"/>
    </row>
    <row r="22" spans="1:2" s="2" customFormat="1" ht="16.2" x14ac:dyDescent="0.3">
      <c r="A22" s="9" t="s">
        <v>316</v>
      </c>
    </row>
    <row r="23" spans="1:2" x14ac:dyDescent="0.3">
      <c r="A23" s="10" t="s">
        <v>69</v>
      </c>
      <c r="B23" s="3">
        <v>11</v>
      </c>
    </row>
    <row r="24" spans="1:2" x14ac:dyDescent="0.3">
      <c r="A24" s="10" t="s">
        <v>68</v>
      </c>
      <c r="B24" s="3">
        <v>18</v>
      </c>
    </row>
    <row r="25" spans="1:2" x14ac:dyDescent="0.3">
      <c r="A25" s="10" t="s">
        <v>9</v>
      </c>
      <c r="B25" s="3">
        <v>40</v>
      </c>
    </row>
    <row r="26" spans="1:2" x14ac:dyDescent="0.3">
      <c r="A26" s="10" t="s">
        <v>10</v>
      </c>
      <c r="B26" s="3">
        <v>31</v>
      </c>
    </row>
    <row r="27" spans="1:2" x14ac:dyDescent="0.3">
      <c r="A27" s="10"/>
    </row>
    <row r="28" spans="1:2" ht="16.2" x14ac:dyDescent="0.3">
      <c r="A28" s="9" t="s">
        <v>317</v>
      </c>
    </row>
    <row r="29" spans="1:2" x14ac:dyDescent="0.3">
      <c r="A29" s="10" t="s">
        <v>11</v>
      </c>
      <c r="B29" s="3">
        <v>72</v>
      </c>
    </row>
    <row r="30" spans="1:2" x14ac:dyDescent="0.3">
      <c r="A30" s="10" t="s">
        <v>12</v>
      </c>
      <c r="B30" s="3">
        <v>17</v>
      </c>
    </row>
    <row r="31" spans="1:2" x14ac:dyDescent="0.3">
      <c r="A31" s="10" t="s">
        <v>13</v>
      </c>
      <c r="B31" s="3">
        <v>8</v>
      </c>
    </row>
    <row r="32" spans="1:2" x14ac:dyDescent="0.3">
      <c r="A32" s="10" t="s">
        <v>14</v>
      </c>
      <c r="B32" s="3">
        <v>3</v>
      </c>
    </row>
    <row r="33" spans="1:2" x14ac:dyDescent="0.3">
      <c r="A33" s="10"/>
    </row>
    <row r="34" spans="1:2" ht="16.2" x14ac:dyDescent="0.3">
      <c r="A34" s="9" t="s">
        <v>318</v>
      </c>
    </row>
    <row r="35" spans="1:2" x14ac:dyDescent="0.3">
      <c r="A35" s="10" t="s">
        <v>259</v>
      </c>
      <c r="B35" s="3">
        <v>66</v>
      </c>
    </row>
    <row r="36" spans="1:2" x14ac:dyDescent="0.3">
      <c r="A36" s="10" t="s">
        <v>260</v>
      </c>
      <c r="B36" s="3">
        <v>8</v>
      </c>
    </row>
    <row r="37" spans="1:2" x14ac:dyDescent="0.3">
      <c r="A37" s="10" t="s">
        <v>15</v>
      </c>
      <c r="B37" s="3">
        <v>10</v>
      </c>
    </row>
    <row r="38" spans="1:2" x14ac:dyDescent="0.3">
      <c r="A38" s="10" t="s">
        <v>16</v>
      </c>
      <c r="B38" s="3">
        <v>14</v>
      </c>
    </row>
    <row r="39" spans="1:2" x14ac:dyDescent="0.3">
      <c r="A39" s="2" t="s">
        <v>17</v>
      </c>
      <c r="B39" s="3">
        <v>2</v>
      </c>
    </row>
    <row r="40" spans="1:2" x14ac:dyDescent="0.3">
      <c r="B40" s="11"/>
    </row>
    <row r="41" spans="1:2" x14ac:dyDescent="0.3">
      <c r="A41" s="14" t="s">
        <v>227</v>
      </c>
      <c r="B41" s="11"/>
    </row>
    <row r="42" spans="1:2" x14ac:dyDescent="0.3">
      <c r="A42" s="14" t="s">
        <v>228</v>
      </c>
      <c r="B42" s="11"/>
    </row>
    <row r="43" spans="1:2" x14ac:dyDescent="0.3">
      <c r="A43" s="2" t="s">
        <v>229</v>
      </c>
      <c r="B43" s="11">
        <v>15</v>
      </c>
    </row>
    <row r="44" spans="1:2" x14ac:dyDescent="0.3">
      <c r="B44" s="11"/>
    </row>
    <row r="45" spans="1:2" ht="16.2" x14ac:dyDescent="0.3">
      <c r="A45" s="2" t="s">
        <v>311</v>
      </c>
      <c r="B45" s="11"/>
    </row>
    <row r="46" spans="1:2" ht="16.2" x14ac:dyDescent="0.3">
      <c r="A46" s="2" t="s">
        <v>312</v>
      </c>
      <c r="B46" s="11"/>
    </row>
    <row r="47" spans="1:2" x14ac:dyDescent="0.3">
      <c r="A47" s="34" t="s">
        <v>179</v>
      </c>
    </row>
  </sheetData>
  <pageMargins left="0.75" right="0.75" top="1" bottom="1" header="0.5" footer="0.5"/>
  <pageSetup scale="96"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AD95-9179-4EFB-AAFF-09B15F16F7B5}">
  <sheetPr>
    <pageSetUpPr fitToPage="1"/>
  </sheetPr>
  <dimension ref="A1:H68"/>
  <sheetViews>
    <sheetView workbookViewId="0">
      <selection activeCell="N18" sqref="N18"/>
    </sheetView>
  </sheetViews>
  <sheetFormatPr defaultColWidth="8.88671875" defaultRowHeight="14.4" x14ac:dyDescent="0.3"/>
  <cols>
    <col min="1" max="1" width="46.6640625" style="2" customWidth="1"/>
    <col min="2" max="2" width="24.6640625" style="2" customWidth="1"/>
    <col min="3" max="3" width="1.109375" style="2" customWidth="1"/>
    <col min="4" max="4" width="13" style="2" customWidth="1"/>
    <col min="5" max="5" width="12.44140625" style="2" customWidth="1"/>
    <col min="6" max="6" width="13.6640625" style="2" customWidth="1"/>
    <col min="7" max="7" width="13.33203125" style="2" customWidth="1"/>
    <col min="8" max="8" width="12.6640625" style="2" customWidth="1"/>
    <col min="9" max="16384" width="8.88671875" style="2"/>
  </cols>
  <sheetData>
    <row r="1" spans="1:8" x14ac:dyDescent="0.3">
      <c r="A1" s="1" t="s">
        <v>188</v>
      </c>
      <c r="B1" s="1"/>
      <c r="C1" s="1"/>
    </row>
    <row r="2" spans="1:8" x14ac:dyDescent="0.3">
      <c r="A2" s="1" t="s">
        <v>216</v>
      </c>
      <c r="B2" s="1"/>
      <c r="C2" s="1"/>
    </row>
    <row r="3" spans="1:8" ht="16.2" x14ac:dyDescent="0.3">
      <c r="A3" s="2" t="s">
        <v>288</v>
      </c>
      <c r="D3" s="64" t="s">
        <v>197</v>
      </c>
      <c r="E3" s="67"/>
      <c r="F3" s="67"/>
      <c r="G3" s="67"/>
    </row>
    <row r="4" spans="1:8" x14ac:dyDescent="0.3">
      <c r="D4" s="36" t="s">
        <v>192</v>
      </c>
      <c r="E4" s="36" t="s">
        <v>193</v>
      </c>
      <c r="F4" s="36" t="s">
        <v>194</v>
      </c>
      <c r="G4" s="37">
        <v>150000</v>
      </c>
    </row>
    <row r="5" spans="1:8" x14ac:dyDescent="0.3">
      <c r="A5" s="14" t="s">
        <v>90</v>
      </c>
      <c r="B5" s="33" t="s">
        <v>180</v>
      </c>
      <c r="C5" s="14"/>
      <c r="D5" s="37">
        <v>50000</v>
      </c>
      <c r="E5" s="37">
        <v>99999</v>
      </c>
      <c r="F5" s="37">
        <v>149999</v>
      </c>
      <c r="G5" s="36" t="s">
        <v>195</v>
      </c>
      <c r="H5" s="25"/>
    </row>
    <row r="6" spans="1:8" x14ac:dyDescent="0.3">
      <c r="A6" s="10" t="s">
        <v>93</v>
      </c>
      <c r="B6" s="3">
        <v>20</v>
      </c>
      <c r="C6" s="10"/>
      <c r="D6" s="3">
        <v>44</v>
      </c>
      <c r="E6" s="3">
        <v>31</v>
      </c>
      <c r="F6" s="3">
        <v>17</v>
      </c>
      <c r="G6" s="3">
        <v>13</v>
      </c>
      <c r="H6" s="11"/>
    </row>
    <row r="7" spans="1:8" x14ac:dyDescent="0.3">
      <c r="A7" s="10" t="s">
        <v>94</v>
      </c>
      <c r="B7" s="3">
        <v>14</v>
      </c>
      <c r="C7" s="10"/>
      <c r="D7" s="3">
        <v>21</v>
      </c>
      <c r="E7" s="3">
        <v>19</v>
      </c>
      <c r="F7" s="3">
        <v>20</v>
      </c>
      <c r="G7" s="3">
        <v>10</v>
      </c>
      <c r="H7" s="11"/>
    </row>
    <row r="8" spans="1:8" x14ac:dyDescent="0.3">
      <c r="A8" s="10" t="s">
        <v>46</v>
      </c>
      <c r="B8" s="3">
        <v>10</v>
      </c>
      <c r="C8" s="10"/>
      <c r="D8" s="3">
        <v>14</v>
      </c>
      <c r="E8" s="3">
        <v>10</v>
      </c>
      <c r="F8" s="3">
        <v>12</v>
      </c>
      <c r="G8" s="3">
        <v>8</v>
      </c>
      <c r="H8" s="11"/>
    </row>
    <row r="9" spans="1:8" x14ac:dyDescent="0.3">
      <c r="A9" s="10" t="s">
        <v>178</v>
      </c>
      <c r="B9" s="3">
        <v>13</v>
      </c>
      <c r="C9" s="10"/>
      <c r="D9" s="3">
        <v>6</v>
      </c>
      <c r="E9" s="3">
        <v>16</v>
      </c>
      <c r="F9" s="3">
        <v>12</v>
      </c>
      <c r="G9" s="3">
        <v>14</v>
      </c>
      <c r="H9" s="11"/>
    </row>
    <row r="10" spans="1:8" x14ac:dyDescent="0.3">
      <c r="A10" s="10" t="s">
        <v>33</v>
      </c>
      <c r="B10" s="3">
        <v>17</v>
      </c>
      <c r="C10" s="10"/>
      <c r="D10" s="3">
        <v>10</v>
      </c>
      <c r="E10" s="3">
        <v>13</v>
      </c>
      <c r="F10" s="3">
        <v>23</v>
      </c>
      <c r="G10" s="3">
        <v>17</v>
      </c>
      <c r="H10" s="11"/>
    </row>
    <row r="11" spans="1:8" x14ac:dyDescent="0.3">
      <c r="A11" s="10" t="s">
        <v>31</v>
      </c>
      <c r="B11" s="3">
        <v>26</v>
      </c>
      <c r="C11" s="10"/>
      <c r="D11" s="3">
        <v>5</v>
      </c>
      <c r="E11" s="3">
        <v>11</v>
      </c>
      <c r="F11" s="3">
        <v>16</v>
      </c>
      <c r="G11" s="3">
        <v>38</v>
      </c>
      <c r="H11" s="11"/>
    </row>
    <row r="12" spans="1:8" x14ac:dyDescent="0.3">
      <c r="B12" s="31"/>
      <c r="D12" s="3"/>
      <c r="E12" s="3"/>
      <c r="F12" s="3"/>
      <c r="G12" s="3"/>
      <c r="H12" s="11"/>
    </row>
    <row r="13" spans="1:8" x14ac:dyDescent="0.3">
      <c r="A13" s="10" t="s">
        <v>7</v>
      </c>
      <c r="B13" s="4">
        <v>62500</v>
      </c>
      <c r="C13" s="10"/>
      <c r="D13" s="4">
        <v>15000</v>
      </c>
      <c r="E13" s="4">
        <v>30000</v>
      </c>
      <c r="F13" s="4">
        <v>50000</v>
      </c>
      <c r="G13" s="4">
        <v>125000</v>
      </c>
      <c r="H13" s="15"/>
    </row>
    <row r="14" spans="1:8" x14ac:dyDescent="0.3">
      <c r="A14" s="10" t="s">
        <v>8</v>
      </c>
      <c r="B14" s="4">
        <v>288900</v>
      </c>
      <c r="C14" s="10"/>
      <c r="D14" s="4">
        <v>55400</v>
      </c>
      <c r="E14" s="4">
        <v>120300</v>
      </c>
      <c r="F14" s="4">
        <v>150000</v>
      </c>
      <c r="G14" s="4">
        <v>441800</v>
      </c>
      <c r="H14" s="15"/>
    </row>
    <row r="15" spans="1:8" x14ac:dyDescent="0.3">
      <c r="A15" s="10"/>
      <c r="B15" s="3"/>
      <c r="C15" s="10"/>
    </row>
    <row r="16" spans="1:8" x14ac:dyDescent="0.3">
      <c r="A16" s="1" t="s">
        <v>91</v>
      </c>
      <c r="B16" s="3"/>
      <c r="C16" s="1"/>
    </row>
    <row r="17" spans="1:8" x14ac:dyDescent="0.3">
      <c r="A17" s="2" t="s">
        <v>47</v>
      </c>
      <c r="B17" s="3">
        <v>59</v>
      </c>
      <c r="D17" s="3">
        <v>36</v>
      </c>
      <c r="E17" s="3">
        <v>54</v>
      </c>
      <c r="F17" s="3">
        <v>65</v>
      </c>
      <c r="G17" s="3">
        <v>63</v>
      </c>
      <c r="H17" s="11"/>
    </row>
    <row r="18" spans="1:8" x14ac:dyDescent="0.3">
      <c r="A18" s="2" t="s">
        <v>48</v>
      </c>
      <c r="B18" s="3">
        <v>23</v>
      </c>
      <c r="D18" s="3">
        <v>27</v>
      </c>
      <c r="E18" s="3">
        <v>25</v>
      </c>
      <c r="F18" s="3">
        <v>21</v>
      </c>
      <c r="G18" s="3">
        <v>22</v>
      </c>
      <c r="H18" s="11"/>
    </row>
    <row r="19" spans="1:8" x14ac:dyDescent="0.3">
      <c r="A19" s="2" t="s">
        <v>49</v>
      </c>
      <c r="B19" s="3">
        <v>11</v>
      </c>
      <c r="D19" s="3">
        <v>16</v>
      </c>
      <c r="E19" s="3">
        <v>12</v>
      </c>
      <c r="F19" s="3">
        <v>8</v>
      </c>
      <c r="G19" s="3">
        <v>11</v>
      </c>
      <c r="H19" s="11"/>
    </row>
    <row r="20" spans="1:8" x14ac:dyDescent="0.3">
      <c r="A20" s="2" t="s">
        <v>50</v>
      </c>
      <c r="B20" s="3">
        <v>7</v>
      </c>
      <c r="D20" s="3">
        <v>21</v>
      </c>
      <c r="E20" s="3">
        <v>9</v>
      </c>
      <c r="F20" s="3">
        <v>6</v>
      </c>
      <c r="G20" s="3">
        <v>4</v>
      </c>
      <c r="H20" s="11"/>
    </row>
    <row r="21" spans="1:8" x14ac:dyDescent="0.3">
      <c r="B21" s="31"/>
    </row>
    <row r="22" spans="1:8" ht="16.2" x14ac:dyDescent="0.3">
      <c r="A22" s="9" t="s">
        <v>209</v>
      </c>
      <c r="B22" s="31"/>
      <c r="C22" s="9"/>
    </row>
    <row r="23" spans="1:8" x14ac:dyDescent="0.3">
      <c r="A23" s="10" t="s">
        <v>95</v>
      </c>
      <c r="B23" s="3">
        <v>95</v>
      </c>
      <c r="C23" s="10"/>
      <c r="D23" s="3">
        <v>88</v>
      </c>
      <c r="E23" s="3">
        <v>92</v>
      </c>
      <c r="F23" s="3">
        <v>93</v>
      </c>
      <c r="G23" s="3">
        <v>97</v>
      </c>
      <c r="H23" s="11"/>
    </row>
    <row r="24" spans="1:8" x14ac:dyDescent="0.3">
      <c r="A24" s="10" t="s">
        <v>96</v>
      </c>
      <c r="B24" s="3">
        <v>91</v>
      </c>
      <c r="C24" s="10"/>
      <c r="D24" s="3">
        <v>78</v>
      </c>
      <c r="E24" s="3">
        <v>88</v>
      </c>
      <c r="F24" s="3">
        <v>91</v>
      </c>
      <c r="G24" s="3">
        <v>94</v>
      </c>
      <c r="H24" s="11"/>
    </row>
    <row r="25" spans="1:8" x14ac:dyDescent="0.3">
      <c r="A25" s="16" t="s">
        <v>97</v>
      </c>
      <c r="B25" s="3">
        <v>51</v>
      </c>
      <c r="C25" s="16"/>
      <c r="D25" s="3">
        <v>51</v>
      </c>
      <c r="E25" s="3">
        <v>50</v>
      </c>
      <c r="F25" s="3">
        <v>45</v>
      </c>
      <c r="G25" s="3">
        <v>54</v>
      </c>
      <c r="H25" s="11"/>
    </row>
    <row r="26" spans="1:8" x14ac:dyDescent="0.3">
      <c r="A26" s="10" t="s">
        <v>98</v>
      </c>
      <c r="B26" s="3">
        <v>34</v>
      </c>
      <c r="C26" s="10"/>
      <c r="D26" s="3">
        <v>38</v>
      </c>
      <c r="E26" s="3">
        <v>36</v>
      </c>
      <c r="F26" s="3">
        <v>31</v>
      </c>
      <c r="G26" s="3">
        <v>33</v>
      </c>
      <c r="H26" s="11"/>
    </row>
    <row r="27" spans="1:8" x14ac:dyDescent="0.3">
      <c r="A27" s="10" t="s">
        <v>99</v>
      </c>
      <c r="B27" s="3">
        <v>22</v>
      </c>
      <c r="C27" s="10"/>
      <c r="D27" s="3">
        <v>23</v>
      </c>
      <c r="E27" s="3">
        <v>24</v>
      </c>
      <c r="F27" s="3">
        <v>22</v>
      </c>
      <c r="G27" s="3">
        <v>21</v>
      </c>
      <c r="H27" s="11"/>
    </row>
    <row r="28" spans="1:8" x14ac:dyDescent="0.3">
      <c r="A28" s="10" t="s">
        <v>100</v>
      </c>
      <c r="B28" s="3">
        <v>10</v>
      </c>
      <c r="C28" s="10"/>
      <c r="D28" s="3">
        <v>19</v>
      </c>
      <c r="E28" s="3">
        <v>13</v>
      </c>
      <c r="F28" s="3">
        <v>9</v>
      </c>
      <c r="G28" s="3">
        <v>9</v>
      </c>
      <c r="H28" s="11"/>
    </row>
    <row r="29" spans="1:8" x14ac:dyDescent="0.3">
      <c r="A29" s="2" t="s">
        <v>256</v>
      </c>
      <c r="B29" s="3">
        <v>15</v>
      </c>
      <c r="C29" s="10"/>
      <c r="D29" s="3">
        <v>25</v>
      </c>
      <c r="E29" s="3">
        <v>16</v>
      </c>
      <c r="F29" s="3">
        <v>11</v>
      </c>
      <c r="G29" s="3">
        <v>15</v>
      </c>
      <c r="H29" s="11"/>
    </row>
    <row r="30" spans="1:8" x14ac:dyDescent="0.3">
      <c r="A30" s="10" t="s">
        <v>101</v>
      </c>
      <c r="B30" s="3">
        <v>4</v>
      </c>
      <c r="C30" s="10"/>
      <c r="D30" s="3">
        <v>11</v>
      </c>
      <c r="E30" s="3">
        <v>5</v>
      </c>
      <c r="F30" s="3">
        <v>2</v>
      </c>
      <c r="G30" s="3">
        <v>4</v>
      </c>
      <c r="H30" s="11"/>
    </row>
    <row r="31" spans="1:8" x14ac:dyDescent="0.3">
      <c r="A31" s="10"/>
      <c r="B31" s="3"/>
      <c r="C31" s="10"/>
      <c r="D31" s="3"/>
      <c r="E31" s="3"/>
      <c r="F31" s="3"/>
      <c r="G31" s="3"/>
      <c r="H31" s="11"/>
    </row>
    <row r="32" spans="1:8" x14ac:dyDescent="0.3">
      <c r="A32" s="9" t="s">
        <v>299</v>
      </c>
      <c r="B32" s="3"/>
      <c r="C32" s="44"/>
      <c r="D32" s="3"/>
      <c r="E32" s="3"/>
      <c r="F32" s="3"/>
      <c r="G32" s="3"/>
      <c r="H32" s="3"/>
    </row>
    <row r="33" spans="1:8" x14ac:dyDescent="0.3">
      <c r="A33" s="10" t="s">
        <v>300</v>
      </c>
      <c r="B33" s="3">
        <v>7</v>
      </c>
      <c r="C33" s="44"/>
      <c r="D33" s="3">
        <v>11</v>
      </c>
      <c r="E33" s="3">
        <v>7</v>
      </c>
      <c r="F33" s="3">
        <v>7</v>
      </c>
      <c r="G33" s="3">
        <v>6</v>
      </c>
      <c r="H33" s="3"/>
    </row>
    <row r="34" spans="1:8" x14ac:dyDescent="0.3">
      <c r="A34" s="10" t="s">
        <v>302</v>
      </c>
      <c r="B34" s="3">
        <v>10</v>
      </c>
      <c r="C34" s="44"/>
      <c r="D34" s="3">
        <v>19</v>
      </c>
      <c r="E34" s="3">
        <v>8</v>
      </c>
      <c r="F34" s="3">
        <v>6</v>
      </c>
      <c r="G34" s="3">
        <v>10</v>
      </c>
      <c r="H34" s="3"/>
    </row>
    <row r="35" spans="1:8" x14ac:dyDescent="0.3">
      <c r="A35" s="10" t="s">
        <v>303</v>
      </c>
      <c r="B35" s="3">
        <v>8</v>
      </c>
      <c r="C35" s="44"/>
      <c r="D35" s="3">
        <v>1</v>
      </c>
      <c r="E35" s="3">
        <v>5</v>
      </c>
      <c r="F35" s="3">
        <v>5</v>
      </c>
      <c r="G35" s="3">
        <v>11</v>
      </c>
      <c r="H35" s="3"/>
    </row>
    <row r="36" spans="1:8" x14ac:dyDescent="0.3">
      <c r="A36" s="10" t="s">
        <v>304</v>
      </c>
      <c r="B36" s="3">
        <v>15</v>
      </c>
      <c r="C36" s="44"/>
      <c r="D36" s="3">
        <v>4</v>
      </c>
      <c r="E36" s="3">
        <v>12</v>
      </c>
      <c r="F36" s="3">
        <v>19</v>
      </c>
      <c r="G36" s="3">
        <v>17</v>
      </c>
      <c r="H36" s="3"/>
    </row>
    <row r="37" spans="1:8" x14ac:dyDescent="0.3">
      <c r="A37" s="10" t="s">
        <v>305</v>
      </c>
      <c r="B37" s="3">
        <v>24</v>
      </c>
      <c r="C37" s="44"/>
      <c r="D37" s="3">
        <v>12</v>
      </c>
      <c r="E37" s="3">
        <v>28</v>
      </c>
      <c r="F37" s="3">
        <v>25</v>
      </c>
      <c r="G37" s="3">
        <v>25</v>
      </c>
      <c r="H37" s="3"/>
    </row>
    <row r="38" spans="1:8" x14ac:dyDescent="0.3">
      <c r="A38" s="10" t="s">
        <v>301</v>
      </c>
      <c r="B38" s="3">
        <v>36</v>
      </c>
      <c r="C38" s="44"/>
      <c r="D38" s="3">
        <v>53</v>
      </c>
      <c r="E38" s="3">
        <v>40</v>
      </c>
      <c r="F38" s="3">
        <v>38</v>
      </c>
      <c r="G38" s="3">
        <v>31</v>
      </c>
      <c r="H38" s="3"/>
    </row>
    <row r="39" spans="1:8" x14ac:dyDescent="0.3">
      <c r="A39" s="10"/>
      <c r="B39" s="3"/>
      <c r="C39" s="44"/>
      <c r="D39" s="3"/>
      <c r="E39" s="3"/>
      <c r="F39" s="3"/>
      <c r="G39" s="3"/>
      <c r="H39" s="3"/>
    </row>
    <row r="40" spans="1:8" x14ac:dyDescent="0.3">
      <c r="A40" s="10" t="s">
        <v>7</v>
      </c>
      <c r="B40" s="3">
        <v>2017</v>
      </c>
      <c r="C40" s="44"/>
      <c r="D40" s="3">
        <v>2020</v>
      </c>
      <c r="E40" s="3">
        <v>2018</v>
      </c>
      <c r="F40" s="3">
        <v>2018</v>
      </c>
      <c r="G40" s="3">
        <v>2015</v>
      </c>
      <c r="H40" s="3"/>
    </row>
    <row r="41" spans="1:8" x14ac:dyDescent="0.3">
      <c r="A41" s="10" t="s">
        <v>8</v>
      </c>
      <c r="B41" s="3">
        <v>2014</v>
      </c>
      <c r="C41" s="44"/>
      <c r="D41" s="3">
        <v>2014</v>
      </c>
      <c r="E41" s="3">
        <v>2015</v>
      </c>
      <c r="F41" s="3">
        <v>2015</v>
      </c>
      <c r="G41" s="3">
        <v>2013</v>
      </c>
      <c r="H41" s="31"/>
    </row>
    <row r="42" spans="1:8" x14ac:dyDescent="0.3">
      <c r="A42" s="10"/>
      <c r="B42" s="3"/>
      <c r="C42" s="10"/>
      <c r="D42" s="3"/>
      <c r="E42" s="3"/>
      <c r="F42" s="3"/>
      <c r="G42" s="3"/>
      <c r="H42" s="11"/>
    </row>
    <row r="43" spans="1:8" x14ac:dyDescent="0.3">
      <c r="A43" s="9" t="s">
        <v>233</v>
      </c>
      <c r="B43" s="3"/>
      <c r="C43" s="10"/>
      <c r="D43" s="3"/>
      <c r="E43" s="3"/>
      <c r="F43" s="3"/>
      <c r="G43" s="3"/>
      <c r="H43" s="11"/>
    </row>
    <row r="44" spans="1:8" x14ac:dyDescent="0.3">
      <c r="A44" s="10" t="s">
        <v>234</v>
      </c>
      <c r="B44" s="3">
        <v>18</v>
      </c>
      <c r="C44" s="10"/>
      <c r="D44" s="3">
        <v>35</v>
      </c>
      <c r="E44" s="3">
        <v>20</v>
      </c>
      <c r="F44" s="3">
        <v>21</v>
      </c>
      <c r="G44" s="3">
        <v>13</v>
      </c>
      <c r="H44" s="11"/>
    </row>
    <row r="45" spans="1:8" x14ac:dyDescent="0.3">
      <c r="A45" s="10" t="s">
        <v>235</v>
      </c>
      <c r="B45" s="3">
        <v>19</v>
      </c>
      <c r="C45" s="10"/>
      <c r="D45" s="3">
        <v>20</v>
      </c>
      <c r="E45" s="3">
        <v>23</v>
      </c>
      <c r="F45" s="3">
        <v>21</v>
      </c>
      <c r="G45" s="3">
        <v>17</v>
      </c>
      <c r="H45" s="11"/>
    </row>
    <row r="46" spans="1:8" x14ac:dyDescent="0.3">
      <c r="A46" s="10" t="s">
        <v>236</v>
      </c>
      <c r="B46" s="3">
        <v>13</v>
      </c>
      <c r="C46" s="10"/>
      <c r="D46" s="3">
        <v>11</v>
      </c>
      <c r="E46" s="3">
        <v>10</v>
      </c>
      <c r="F46" s="3">
        <v>14</v>
      </c>
      <c r="G46" s="3">
        <v>13</v>
      </c>
      <c r="H46" s="11"/>
    </row>
    <row r="47" spans="1:8" x14ac:dyDescent="0.3">
      <c r="A47" s="10" t="s">
        <v>237</v>
      </c>
      <c r="B47" s="3">
        <v>9</v>
      </c>
      <c r="C47" s="10"/>
      <c r="D47" s="3">
        <v>9</v>
      </c>
      <c r="E47" s="3">
        <v>9</v>
      </c>
      <c r="F47" s="3">
        <v>8</v>
      </c>
      <c r="G47" s="3">
        <v>10</v>
      </c>
      <c r="H47" s="11"/>
    </row>
    <row r="48" spans="1:8" x14ac:dyDescent="0.3">
      <c r="A48" s="10" t="s">
        <v>238</v>
      </c>
      <c r="B48" s="3">
        <v>11</v>
      </c>
      <c r="C48" s="10"/>
      <c r="D48" s="3">
        <v>8</v>
      </c>
      <c r="E48" s="3">
        <v>10</v>
      </c>
      <c r="F48" s="3">
        <v>7</v>
      </c>
      <c r="G48" s="3">
        <v>13</v>
      </c>
      <c r="H48" s="11"/>
    </row>
    <row r="49" spans="1:8" x14ac:dyDescent="0.3">
      <c r="A49" s="10" t="s">
        <v>239</v>
      </c>
      <c r="B49" s="3">
        <v>30</v>
      </c>
      <c r="C49" s="10"/>
      <c r="D49" s="3">
        <v>17</v>
      </c>
      <c r="E49" s="3">
        <v>28</v>
      </c>
      <c r="F49" s="3">
        <v>29</v>
      </c>
      <c r="G49" s="3">
        <v>34</v>
      </c>
      <c r="H49" s="11"/>
    </row>
    <row r="50" spans="1:8" x14ac:dyDescent="0.3">
      <c r="A50" s="10"/>
      <c r="B50" s="3"/>
      <c r="C50" s="10"/>
      <c r="D50" s="3"/>
      <c r="E50" s="3"/>
      <c r="F50" s="3"/>
      <c r="G50" s="3"/>
      <c r="H50" s="11"/>
    </row>
    <row r="51" spans="1:8" x14ac:dyDescent="0.3">
      <c r="A51" s="10" t="s">
        <v>7</v>
      </c>
      <c r="B51" s="3">
        <v>4</v>
      </c>
      <c r="C51" s="10"/>
      <c r="D51" s="3">
        <v>2</v>
      </c>
      <c r="E51" s="3">
        <v>3</v>
      </c>
      <c r="F51" s="3">
        <v>3</v>
      </c>
      <c r="G51" s="3">
        <v>4</v>
      </c>
      <c r="H51" s="11"/>
    </row>
    <row r="52" spans="1:8" x14ac:dyDescent="0.3">
      <c r="A52" s="10" t="s">
        <v>8</v>
      </c>
      <c r="B52" s="3">
        <v>7</v>
      </c>
      <c r="C52" s="10"/>
      <c r="D52" s="3">
        <v>7</v>
      </c>
      <c r="E52" s="3">
        <v>7</v>
      </c>
      <c r="F52" s="3">
        <v>5</v>
      </c>
      <c r="G52" s="3">
        <v>7</v>
      </c>
      <c r="H52" s="11"/>
    </row>
    <row r="53" spans="1:8" x14ac:dyDescent="0.3">
      <c r="A53" s="10"/>
      <c r="B53" s="31"/>
      <c r="C53" s="10"/>
    </row>
    <row r="54" spans="1:8" ht="16.2" x14ac:dyDescent="0.3">
      <c r="A54" s="9" t="s">
        <v>210</v>
      </c>
      <c r="B54" s="31"/>
      <c r="C54" s="9"/>
    </row>
    <row r="55" spans="1:8" x14ac:dyDescent="0.3">
      <c r="A55" s="17" t="s">
        <v>103</v>
      </c>
      <c r="B55" s="3">
        <v>52</v>
      </c>
      <c r="C55" s="17"/>
      <c r="D55" s="3">
        <v>52</v>
      </c>
      <c r="E55" s="3">
        <v>55</v>
      </c>
      <c r="F55" s="3">
        <v>51</v>
      </c>
      <c r="G55" s="3">
        <v>52</v>
      </c>
      <c r="H55" s="11"/>
    </row>
    <row r="56" spans="1:8" x14ac:dyDescent="0.3">
      <c r="A56" s="17" t="s">
        <v>104</v>
      </c>
      <c r="B56" s="3">
        <v>29</v>
      </c>
      <c r="C56" s="17"/>
      <c r="D56" s="3">
        <v>28</v>
      </c>
      <c r="E56" s="3">
        <v>28</v>
      </c>
      <c r="F56" s="3">
        <v>31</v>
      </c>
      <c r="G56" s="3">
        <v>29</v>
      </c>
      <c r="H56" s="11"/>
    </row>
    <row r="57" spans="1:8" x14ac:dyDescent="0.3">
      <c r="A57" s="17" t="s">
        <v>105</v>
      </c>
      <c r="B57" s="3">
        <v>18</v>
      </c>
      <c r="C57" s="17"/>
      <c r="D57" s="3">
        <v>11</v>
      </c>
      <c r="E57" s="3">
        <v>18</v>
      </c>
      <c r="F57" s="3">
        <v>16</v>
      </c>
      <c r="G57" s="3">
        <v>21</v>
      </c>
      <c r="H57" s="11"/>
    </row>
    <row r="58" spans="1:8" x14ac:dyDescent="0.3">
      <c r="A58" s="17" t="s">
        <v>106</v>
      </c>
      <c r="B58" s="3">
        <v>8</v>
      </c>
      <c r="C58" s="17"/>
      <c r="D58" s="3">
        <v>15</v>
      </c>
      <c r="E58" s="3">
        <v>9</v>
      </c>
      <c r="F58" s="3">
        <v>7</v>
      </c>
      <c r="G58" s="3">
        <v>6</v>
      </c>
      <c r="H58" s="11"/>
    </row>
    <row r="59" spans="1:8" x14ac:dyDescent="0.3">
      <c r="A59" s="17" t="s">
        <v>107</v>
      </c>
      <c r="B59" s="3">
        <v>2</v>
      </c>
      <c r="C59" s="17"/>
      <c r="D59" s="3">
        <v>14</v>
      </c>
      <c r="E59" s="3">
        <v>1</v>
      </c>
      <c r="F59" s="3">
        <v>0</v>
      </c>
      <c r="G59" s="3">
        <v>2</v>
      </c>
      <c r="H59" s="11"/>
    </row>
    <row r="60" spans="1:8" x14ac:dyDescent="0.3">
      <c r="A60" s="17" t="s">
        <v>108</v>
      </c>
      <c r="B60" s="3">
        <v>2</v>
      </c>
      <c r="C60" s="17"/>
      <c r="D60" s="3">
        <v>7</v>
      </c>
      <c r="E60" s="3">
        <v>3</v>
      </c>
      <c r="F60" s="3" t="s">
        <v>146</v>
      </c>
      <c r="G60" s="3">
        <v>2</v>
      </c>
      <c r="H60" s="11"/>
    </row>
    <row r="61" spans="1:8" x14ac:dyDescent="0.3">
      <c r="A61" s="17" t="s">
        <v>109</v>
      </c>
      <c r="B61" s="3">
        <v>50</v>
      </c>
      <c r="C61" s="17"/>
      <c r="D61" s="3">
        <v>50</v>
      </c>
      <c r="E61" s="3">
        <v>43</v>
      </c>
      <c r="F61" s="3">
        <v>52</v>
      </c>
      <c r="G61" s="3">
        <v>53</v>
      </c>
      <c r="H61" s="11"/>
    </row>
    <row r="62" spans="1:8" x14ac:dyDescent="0.3">
      <c r="A62" s="17" t="s">
        <v>110</v>
      </c>
      <c r="B62" s="3">
        <v>38</v>
      </c>
      <c r="C62" s="17"/>
      <c r="D62" s="3">
        <v>41</v>
      </c>
      <c r="E62" s="3">
        <v>30</v>
      </c>
      <c r="F62" s="3">
        <v>37</v>
      </c>
      <c r="G62" s="3">
        <v>41</v>
      </c>
      <c r="H62" s="11"/>
    </row>
    <row r="63" spans="1:8" x14ac:dyDescent="0.3">
      <c r="A63" s="17" t="s">
        <v>111</v>
      </c>
      <c r="B63" s="3">
        <v>14</v>
      </c>
      <c r="C63" s="17"/>
      <c r="D63" s="3">
        <v>15</v>
      </c>
      <c r="E63" s="3">
        <v>14</v>
      </c>
      <c r="F63" s="3">
        <v>16</v>
      </c>
      <c r="G63" s="3">
        <v>14</v>
      </c>
      <c r="H63" s="11"/>
    </row>
    <row r="64" spans="1:8" x14ac:dyDescent="0.3">
      <c r="A64" s="10"/>
      <c r="C64" s="10"/>
    </row>
    <row r="65" spans="1:3" ht="16.2" x14ac:dyDescent="0.3">
      <c r="A65" s="5" t="s">
        <v>289</v>
      </c>
      <c r="B65" s="10"/>
      <c r="C65" s="10"/>
    </row>
    <row r="66" spans="1:3" ht="16.2" x14ac:dyDescent="0.3">
      <c r="A66" s="2" t="s">
        <v>196</v>
      </c>
    </row>
    <row r="67" spans="1:3" x14ac:dyDescent="0.3">
      <c r="A67" s="26" t="s">
        <v>147</v>
      </c>
    </row>
    <row r="68" spans="1:3" x14ac:dyDescent="0.3">
      <c r="A68" s="34" t="s">
        <v>179</v>
      </c>
      <c r="B68" s="34"/>
      <c r="C68" s="34"/>
    </row>
  </sheetData>
  <mergeCells count="1">
    <mergeCell ref="D3:G3"/>
  </mergeCells>
  <pageMargins left="0.75" right="0.75" top="1" bottom="1" header="0.5" footer="0.5"/>
  <pageSetup scale="46"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2EAF5-B71D-4369-AA7A-0B35518433E4}">
  <sheetPr>
    <pageSetUpPr fitToPage="1"/>
  </sheetPr>
  <dimension ref="A1:H40"/>
  <sheetViews>
    <sheetView zoomScaleNormal="100" workbookViewId="0">
      <selection activeCell="M14" sqref="M14"/>
    </sheetView>
  </sheetViews>
  <sheetFormatPr defaultColWidth="8.88671875" defaultRowHeight="14.4" x14ac:dyDescent="0.3"/>
  <cols>
    <col min="1" max="1" width="54" style="2" customWidth="1"/>
    <col min="2" max="2" width="26.109375" style="2" customWidth="1"/>
    <col min="3" max="3" width="0.5546875" style="2" customWidth="1"/>
    <col min="4" max="4" width="9.33203125" style="3" bestFit="1" customWidth="1"/>
    <col min="5" max="5" width="9.6640625" style="2" bestFit="1" customWidth="1"/>
    <col min="6" max="6" width="11.33203125" style="2" bestFit="1" customWidth="1"/>
    <col min="7" max="7" width="9.33203125" style="2" bestFit="1" customWidth="1"/>
    <col min="8" max="8" width="13.44140625" style="2" customWidth="1"/>
    <col min="9" max="16384" width="8.88671875" style="2"/>
  </cols>
  <sheetData>
    <row r="1" spans="1:8" x14ac:dyDescent="0.3">
      <c r="A1" s="1" t="s">
        <v>189</v>
      </c>
      <c r="B1" s="1"/>
      <c r="C1" s="1"/>
    </row>
    <row r="2" spans="1:8" x14ac:dyDescent="0.3">
      <c r="A2" s="1" t="s">
        <v>217</v>
      </c>
      <c r="B2" s="1"/>
      <c r="C2" s="1"/>
    </row>
    <row r="3" spans="1:8" ht="16.2" x14ac:dyDescent="0.3">
      <c r="A3" s="2" t="s">
        <v>288</v>
      </c>
      <c r="D3" s="64" t="s">
        <v>197</v>
      </c>
      <c r="E3" s="67"/>
      <c r="F3" s="67"/>
      <c r="G3" s="67"/>
    </row>
    <row r="4" spans="1:8" x14ac:dyDescent="0.3">
      <c r="D4" s="36" t="s">
        <v>192</v>
      </c>
      <c r="E4" s="36" t="s">
        <v>193</v>
      </c>
      <c r="F4" s="36" t="s">
        <v>194</v>
      </c>
      <c r="G4" s="37">
        <v>150000</v>
      </c>
    </row>
    <row r="5" spans="1:8" ht="16.2" x14ac:dyDescent="0.3">
      <c r="A5" s="1" t="s">
        <v>211</v>
      </c>
      <c r="B5" s="33" t="s">
        <v>180</v>
      </c>
      <c r="C5" s="1"/>
      <c r="D5" s="37">
        <v>50000</v>
      </c>
      <c r="E5" s="37">
        <v>99999</v>
      </c>
      <c r="F5" s="37">
        <v>149999</v>
      </c>
      <c r="G5" s="36" t="s">
        <v>195</v>
      </c>
      <c r="H5" s="25"/>
    </row>
    <row r="6" spans="1:8" x14ac:dyDescent="0.3">
      <c r="A6" s="2" t="s">
        <v>52</v>
      </c>
      <c r="B6" s="3">
        <v>79</v>
      </c>
      <c r="D6" s="3">
        <v>58</v>
      </c>
      <c r="E6" s="3">
        <v>75</v>
      </c>
      <c r="F6" s="3">
        <v>77</v>
      </c>
      <c r="G6" s="3">
        <v>84</v>
      </c>
      <c r="H6" s="3"/>
    </row>
    <row r="7" spans="1:8" x14ac:dyDescent="0.3">
      <c r="A7" s="2" t="s">
        <v>53</v>
      </c>
      <c r="B7" s="3">
        <v>12</v>
      </c>
      <c r="D7" s="3">
        <v>21</v>
      </c>
      <c r="E7" s="3">
        <v>10</v>
      </c>
      <c r="F7" s="3">
        <v>10</v>
      </c>
      <c r="G7" s="3">
        <v>13</v>
      </c>
      <c r="H7" s="3"/>
    </row>
    <row r="8" spans="1:8" x14ac:dyDescent="0.3">
      <c r="A8" s="2" t="s">
        <v>54</v>
      </c>
      <c r="B8" s="3">
        <v>18</v>
      </c>
      <c r="D8" s="3">
        <v>24</v>
      </c>
      <c r="E8" s="3">
        <v>18</v>
      </c>
      <c r="F8" s="3">
        <v>24</v>
      </c>
      <c r="G8" s="3">
        <v>16</v>
      </c>
      <c r="H8" s="3"/>
    </row>
    <row r="9" spans="1:8" x14ac:dyDescent="0.3">
      <c r="A9" s="2" t="s">
        <v>55</v>
      </c>
      <c r="B9" s="3">
        <v>6</v>
      </c>
      <c r="D9" s="3">
        <v>8</v>
      </c>
      <c r="E9" s="3">
        <v>4</v>
      </c>
      <c r="F9" s="3">
        <v>3</v>
      </c>
      <c r="G9" s="3">
        <v>8</v>
      </c>
      <c r="H9" s="3"/>
    </row>
    <row r="10" spans="1:8" x14ac:dyDescent="0.3">
      <c r="A10" s="2" t="s">
        <v>56</v>
      </c>
      <c r="B10" s="3">
        <v>16</v>
      </c>
      <c r="D10" s="3">
        <v>19</v>
      </c>
      <c r="E10" s="3">
        <v>19</v>
      </c>
      <c r="F10" s="3">
        <v>15</v>
      </c>
      <c r="G10" s="3">
        <v>15</v>
      </c>
      <c r="H10" s="3"/>
    </row>
    <row r="11" spans="1:8" x14ac:dyDescent="0.3">
      <c r="A11" s="2" t="s">
        <v>57</v>
      </c>
      <c r="B11" s="3">
        <v>12</v>
      </c>
      <c r="D11" s="3">
        <v>15</v>
      </c>
      <c r="E11" s="3">
        <v>14</v>
      </c>
      <c r="F11" s="3">
        <v>12</v>
      </c>
      <c r="G11" s="3">
        <v>11</v>
      </c>
      <c r="H11" s="3"/>
    </row>
    <row r="12" spans="1:8" x14ac:dyDescent="0.3">
      <c r="A12" s="2" t="s">
        <v>58</v>
      </c>
      <c r="B12" s="3">
        <v>4</v>
      </c>
      <c r="D12" s="3">
        <v>2</v>
      </c>
      <c r="E12" s="3">
        <v>3</v>
      </c>
      <c r="F12" s="3">
        <v>6</v>
      </c>
      <c r="G12" s="3">
        <v>4</v>
      </c>
      <c r="H12" s="3"/>
    </row>
    <row r="13" spans="1:8" x14ac:dyDescent="0.3">
      <c r="B13" s="3"/>
      <c r="E13" s="3"/>
      <c r="F13" s="3"/>
      <c r="G13" s="3"/>
    </row>
    <row r="14" spans="1:8" x14ac:dyDescent="0.3">
      <c r="A14" s="1" t="s">
        <v>113</v>
      </c>
      <c r="B14" s="3"/>
      <c r="C14" s="1"/>
      <c r="E14" s="3"/>
      <c r="F14" s="3"/>
      <c r="G14" s="3"/>
    </row>
    <row r="15" spans="1:8" x14ac:dyDescent="0.3">
      <c r="A15" s="2" t="s">
        <v>52</v>
      </c>
      <c r="B15" s="3">
        <v>73</v>
      </c>
      <c r="D15" s="3">
        <v>55</v>
      </c>
      <c r="E15" s="3">
        <v>71</v>
      </c>
      <c r="F15" s="3">
        <v>72</v>
      </c>
      <c r="G15" s="3">
        <v>77</v>
      </c>
      <c r="H15" s="3"/>
    </row>
    <row r="16" spans="1:8" x14ac:dyDescent="0.3">
      <c r="A16" s="2" t="s">
        <v>53</v>
      </c>
      <c r="B16" s="3">
        <v>3</v>
      </c>
      <c r="D16" s="3">
        <v>10</v>
      </c>
      <c r="E16" s="3">
        <v>1</v>
      </c>
      <c r="F16" s="3">
        <v>1</v>
      </c>
      <c r="G16" s="3">
        <v>3</v>
      </c>
      <c r="H16" s="3"/>
    </row>
    <row r="17" spans="1:8" x14ac:dyDescent="0.3">
      <c r="A17" s="2" t="s">
        <v>54</v>
      </c>
      <c r="B17" s="3">
        <v>5</v>
      </c>
      <c r="D17" s="3">
        <v>10</v>
      </c>
      <c r="E17" s="3">
        <v>5</v>
      </c>
      <c r="F17" s="3">
        <v>7</v>
      </c>
      <c r="G17" s="3">
        <v>3</v>
      </c>
      <c r="H17" s="3"/>
    </row>
    <row r="18" spans="1:8" x14ac:dyDescent="0.3">
      <c r="A18" s="2" t="s">
        <v>55</v>
      </c>
      <c r="B18" s="3">
        <v>1</v>
      </c>
      <c r="D18" s="3">
        <v>4</v>
      </c>
      <c r="E18" s="3">
        <v>2</v>
      </c>
      <c r="F18" s="3">
        <v>1</v>
      </c>
      <c r="G18" s="3">
        <v>1</v>
      </c>
      <c r="H18" s="3"/>
    </row>
    <row r="19" spans="1:8" x14ac:dyDescent="0.3">
      <c r="A19" s="2" t="s">
        <v>56</v>
      </c>
      <c r="B19" s="3">
        <v>8</v>
      </c>
      <c r="D19" s="3">
        <v>14</v>
      </c>
      <c r="E19" s="3">
        <v>11</v>
      </c>
      <c r="F19" s="3">
        <v>8</v>
      </c>
      <c r="G19" s="3">
        <v>7</v>
      </c>
      <c r="H19" s="3"/>
    </row>
    <row r="20" spans="1:8" x14ac:dyDescent="0.3">
      <c r="A20" s="2" t="s">
        <v>57</v>
      </c>
      <c r="B20" s="3">
        <v>6</v>
      </c>
      <c r="D20" s="3">
        <v>6</v>
      </c>
      <c r="E20" s="3">
        <v>7</v>
      </c>
      <c r="F20" s="3">
        <v>6</v>
      </c>
      <c r="G20" s="3">
        <v>6</v>
      </c>
      <c r="H20" s="3"/>
    </row>
    <row r="21" spans="1:8" x14ac:dyDescent="0.3">
      <c r="A21" s="2" t="s">
        <v>58</v>
      </c>
      <c r="B21" s="3">
        <v>4</v>
      </c>
      <c r="D21" s="3">
        <v>1</v>
      </c>
      <c r="E21" s="3">
        <v>3</v>
      </c>
      <c r="F21" s="3">
        <v>5</v>
      </c>
      <c r="G21" s="3">
        <v>3</v>
      </c>
      <c r="H21" s="3"/>
    </row>
    <row r="22" spans="1:8" x14ac:dyDescent="0.3">
      <c r="B22" s="3"/>
      <c r="E22" s="3"/>
      <c r="F22" s="3"/>
      <c r="G22" s="3"/>
    </row>
    <row r="23" spans="1:8" ht="16.2" x14ac:dyDescent="0.3">
      <c r="A23" s="9" t="s">
        <v>241</v>
      </c>
      <c r="B23" s="3"/>
      <c r="C23" s="9"/>
      <c r="E23" s="3"/>
      <c r="F23" s="3"/>
      <c r="G23" s="3"/>
    </row>
    <row r="24" spans="1:8" x14ac:dyDescent="0.3">
      <c r="A24" s="10" t="s">
        <v>243</v>
      </c>
      <c r="B24" s="3">
        <v>59</v>
      </c>
      <c r="C24" s="10"/>
      <c r="D24" s="3">
        <v>52</v>
      </c>
      <c r="E24" s="3">
        <v>52</v>
      </c>
      <c r="F24" s="3">
        <v>60</v>
      </c>
      <c r="G24" s="3">
        <v>63</v>
      </c>
      <c r="H24" s="3"/>
    </row>
    <row r="25" spans="1:8" x14ac:dyDescent="0.3">
      <c r="A25" s="10" t="s">
        <v>41</v>
      </c>
      <c r="B25" s="3">
        <v>58</v>
      </c>
      <c r="C25" s="10"/>
      <c r="D25" s="3">
        <v>50</v>
      </c>
      <c r="E25" s="3">
        <v>50</v>
      </c>
      <c r="F25" s="3">
        <v>59</v>
      </c>
      <c r="G25" s="3">
        <v>62</v>
      </c>
      <c r="H25" s="3"/>
    </row>
    <row r="26" spans="1:8" ht="16.2" x14ac:dyDescent="0.3">
      <c r="A26" s="10" t="s">
        <v>115</v>
      </c>
      <c r="B26" s="3">
        <v>5</v>
      </c>
      <c r="C26" s="10"/>
      <c r="D26" s="3">
        <v>7</v>
      </c>
      <c r="E26" s="3">
        <v>5</v>
      </c>
      <c r="F26" s="3">
        <v>5</v>
      </c>
      <c r="G26" s="3">
        <v>6</v>
      </c>
      <c r="H26" s="3"/>
    </row>
    <row r="27" spans="1:8" x14ac:dyDescent="0.3">
      <c r="A27" s="10" t="s">
        <v>242</v>
      </c>
      <c r="B27" s="3">
        <v>61</v>
      </c>
      <c r="C27" s="10"/>
      <c r="D27" s="3">
        <v>42</v>
      </c>
      <c r="E27" s="3">
        <v>53</v>
      </c>
      <c r="F27" s="3">
        <v>58</v>
      </c>
      <c r="G27" s="3">
        <v>68</v>
      </c>
      <c r="H27" s="3"/>
    </row>
    <row r="28" spans="1:8" x14ac:dyDescent="0.3">
      <c r="A28" s="10" t="s">
        <v>244</v>
      </c>
      <c r="B28" s="3">
        <v>35</v>
      </c>
      <c r="C28" s="10"/>
      <c r="D28" s="3">
        <v>26</v>
      </c>
      <c r="E28" s="3">
        <v>27</v>
      </c>
      <c r="F28" s="3">
        <v>32</v>
      </c>
      <c r="G28" s="3">
        <v>40</v>
      </c>
      <c r="H28" s="3"/>
    </row>
    <row r="29" spans="1:8" x14ac:dyDescent="0.3">
      <c r="A29" s="10"/>
      <c r="B29" s="3"/>
      <c r="C29" s="10"/>
      <c r="E29" s="3"/>
      <c r="F29" s="3"/>
      <c r="G29" s="3"/>
    </row>
    <row r="30" spans="1:8" x14ac:dyDescent="0.3">
      <c r="A30" s="1" t="s">
        <v>59</v>
      </c>
      <c r="B30" s="3"/>
      <c r="C30" s="1"/>
      <c r="E30" s="3"/>
      <c r="F30" s="3"/>
      <c r="G30" s="3"/>
    </row>
    <row r="31" spans="1:8" x14ac:dyDescent="0.3">
      <c r="A31" s="2" t="s">
        <v>60</v>
      </c>
      <c r="B31" s="3">
        <v>11</v>
      </c>
      <c r="D31" s="3">
        <v>6</v>
      </c>
      <c r="E31" s="3">
        <v>8</v>
      </c>
      <c r="F31" s="3">
        <v>9</v>
      </c>
      <c r="G31" s="3">
        <v>14</v>
      </c>
      <c r="H31" s="3"/>
    </row>
    <row r="32" spans="1:8" x14ac:dyDescent="0.3">
      <c r="A32" s="2" t="s">
        <v>61</v>
      </c>
      <c r="B32" s="3">
        <v>43</v>
      </c>
      <c r="D32" s="3">
        <v>37</v>
      </c>
      <c r="E32" s="3">
        <v>30</v>
      </c>
      <c r="F32" s="3">
        <v>43</v>
      </c>
      <c r="G32" s="3">
        <v>48</v>
      </c>
      <c r="H32" s="3"/>
    </row>
    <row r="33" spans="1:8" x14ac:dyDescent="0.3">
      <c r="A33" s="2" t="s">
        <v>62</v>
      </c>
      <c r="B33" s="3">
        <v>37</v>
      </c>
      <c r="D33" s="3">
        <v>30</v>
      </c>
      <c r="E33" s="3">
        <v>45</v>
      </c>
      <c r="F33" s="3">
        <v>42</v>
      </c>
      <c r="G33" s="3">
        <v>34</v>
      </c>
      <c r="H33" s="3"/>
    </row>
    <row r="34" spans="1:8" x14ac:dyDescent="0.3">
      <c r="A34" s="2" t="s">
        <v>63</v>
      </c>
      <c r="B34" s="3">
        <v>7</v>
      </c>
      <c r="D34" s="3">
        <v>15</v>
      </c>
      <c r="E34" s="3">
        <v>13</v>
      </c>
      <c r="F34" s="3">
        <v>5</v>
      </c>
      <c r="G34" s="3">
        <v>3</v>
      </c>
      <c r="H34" s="3"/>
    </row>
    <row r="35" spans="1:8" x14ac:dyDescent="0.3">
      <c r="A35" s="2" t="s">
        <v>64</v>
      </c>
      <c r="B35" s="3">
        <v>2</v>
      </c>
      <c r="D35" s="3">
        <v>12</v>
      </c>
      <c r="E35" s="3">
        <v>4</v>
      </c>
      <c r="F35" s="3">
        <v>1</v>
      </c>
      <c r="G35" s="3">
        <v>1</v>
      </c>
      <c r="H35" s="3"/>
    </row>
    <row r="36" spans="1:8" x14ac:dyDescent="0.3">
      <c r="A36" s="10"/>
      <c r="B36" s="10"/>
      <c r="C36" s="10"/>
    </row>
    <row r="37" spans="1:8" ht="16.2" x14ac:dyDescent="0.3">
      <c r="A37" s="5" t="s">
        <v>289</v>
      </c>
      <c r="B37" s="10"/>
      <c r="C37" s="10"/>
    </row>
    <row r="38" spans="1:8" ht="16.2" x14ac:dyDescent="0.3">
      <c r="A38" s="5" t="s">
        <v>206</v>
      </c>
      <c r="B38" s="5"/>
      <c r="C38" s="5"/>
    </row>
    <row r="39" spans="1:8" ht="16.2" x14ac:dyDescent="0.3">
      <c r="A39" s="5" t="s">
        <v>207</v>
      </c>
      <c r="B39" s="5"/>
      <c r="C39" s="5"/>
    </row>
    <row r="40" spans="1:8" x14ac:dyDescent="0.3">
      <c r="A40" s="34" t="s">
        <v>179</v>
      </c>
      <c r="B40" s="34"/>
      <c r="C40" s="34"/>
    </row>
  </sheetData>
  <mergeCells count="1">
    <mergeCell ref="D3:G3"/>
  </mergeCells>
  <pageMargins left="0.75" right="0.75" top="0.66" bottom="0.79" header="0.5" footer="0.5"/>
  <pageSetup scale="7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9888-CDC2-4F95-BA4C-4D965D945D66}">
  <sheetPr>
    <pageSetUpPr fitToPage="1"/>
  </sheetPr>
  <dimension ref="A1:H36"/>
  <sheetViews>
    <sheetView workbookViewId="0">
      <selection activeCell="M18" sqref="M18"/>
    </sheetView>
  </sheetViews>
  <sheetFormatPr defaultColWidth="9.109375" defaultRowHeight="14.4" x14ac:dyDescent="0.3"/>
  <cols>
    <col min="1" max="1" width="48.33203125" style="19" customWidth="1"/>
    <col min="2" max="2" width="25.33203125" style="19" bestFit="1" customWidth="1"/>
    <col min="3" max="3" width="1" style="19" customWidth="1"/>
    <col min="4" max="4" width="9.33203125" style="19" bestFit="1" customWidth="1"/>
    <col min="5" max="5" width="9.6640625" style="19" bestFit="1" customWidth="1"/>
    <col min="6" max="6" width="11.33203125" style="19" bestFit="1" customWidth="1"/>
    <col min="7" max="7" width="9.33203125" style="19" bestFit="1" customWidth="1"/>
    <col min="8" max="8" width="10.44140625" style="19" bestFit="1" customWidth="1"/>
    <col min="9" max="16384" width="9.109375" style="19"/>
  </cols>
  <sheetData>
    <row r="1" spans="1:8" x14ac:dyDescent="0.3">
      <c r="A1" s="18" t="s">
        <v>190</v>
      </c>
      <c r="B1" s="18"/>
      <c r="C1" s="18"/>
    </row>
    <row r="2" spans="1:8" x14ac:dyDescent="0.3">
      <c r="A2" s="18" t="s">
        <v>218</v>
      </c>
      <c r="B2" s="18"/>
      <c r="C2" s="18"/>
    </row>
    <row r="3" spans="1:8" x14ac:dyDescent="0.3">
      <c r="A3" s="19" t="s">
        <v>290</v>
      </c>
      <c r="D3" s="68" t="s">
        <v>212</v>
      </c>
      <c r="E3" s="69"/>
      <c r="F3" s="69"/>
      <c r="G3" s="69"/>
    </row>
    <row r="4" spans="1:8" x14ac:dyDescent="0.3">
      <c r="D4" s="39" t="s">
        <v>192</v>
      </c>
      <c r="E4" s="39" t="s">
        <v>193</v>
      </c>
      <c r="F4" s="39" t="s">
        <v>194</v>
      </c>
      <c r="G4" s="40">
        <v>150000</v>
      </c>
    </row>
    <row r="5" spans="1:8" x14ac:dyDescent="0.3">
      <c r="A5" s="18" t="s">
        <v>120</v>
      </c>
      <c r="B5" s="38" t="s">
        <v>180</v>
      </c>
      <c r="C5" s="18"/>
      <c r="D5" s="40">
        <v>50000</v>
      </c>
      <c r="E5" s="40">
        <v>99999</v>
      </c>
      <c r="F5" s="40">
        <v>149999</v>
      </c>
      <c r="G5" s="39" t="s">
        <v>195</v>
      </c>
      <c r="H5" s="27"/>
    </row>
    <row r="6" spans="1:8" x14ac:dyDescent="0.3">
      <c r="A6" s="20" t="s">
        <v>121</v>
      </c>
      <c r="B6" s="21">
        <v>49</v>
      </c>
      <c r="C6" s="20"/>
      <c r="D6" s="21">
        <v>36</v>
      </c>
      <c r="E6" s="21">
        <v>49</v>
      </c>
      <c r="F6" s="21">
        <v>48</v>
      </c>
      <c r="G6" s="21">
        <v>52</v>
      </c>
      <c r="H6" s="21"/>
    </row>
    <row r="7" spans="1:8" x14ac:dyDescent="0.3">
      <c r="A7" s="20" t="s">
        <v>122</v>
      </c>
      <c r="B7" s="21">
        <v>41</v>
      </c>
      <c r="C7" s="20"/>
      <c r="D7" s="21">
        <v>45</v>
      </c>
      <c r="E7" s="21">
        <v>41</v>
      </c>
      <c r="F7" s="21">
        <v>43</v>
      </c>
      <c r="G7" s="21">
        <v>39</v>
      </c>
      <c r="H7" s="21"/>
    </row>
    <row r="8" spans="1:8" x14ac:dyDescent="0.3">
      <c r="A8" s="20" t="s">
        <v>123</v>
      </c>
      <c r="B8" s="21">
        <v>7</v>
      </c>
      <c r="C8" s="20"/>
      <c r="D8" s="21">
        <v>11</v>
      </c>
      <c r="E8" s="21">
        <v>6</v>
      </c>
      <c r="F8" s="21">
        <v>6</v>
      </c>
      <c r="G8" s="21">
        <v>7</v>
      </c>
      <c r="H8" s="21"/>
    </row>
    <row r="9" spans="1:8" x14ac:dyDescent="0.3">
      <c r="A9" s="20" t="s">
        <v>124</v>
      </c>
      <c r="B9" s="21">
        <v>3</v>
      </c>
      <c r="C9" s="20"/>
      <c r="D9" s="21">
        <v>8</v>
      </c>
      <c r="E9" s="21">
        <v>4</v>
      </c>
      <c r="F9" s="21">
        <v>3</v>
      </c>
      <c r="G9" s="21">
        <v>2</v>
      </c>
      <c r="H9" s="21"/>
    </row>
    <row r="10" spans="1:8" x14ac:dyDescent="0.3">
      <c r="A10" s="20"/>
      <c r="C10" s="20"/>
    </row>
    <row r="11" spans="1:8" x14ac:dyDescent="0.3">
      <c r="A11" s="18" t="s">
        <v>125</v>
      </c>
      <c r="C11" s="18"/>
    </row>
    <row r="12" spans="1:8" x14ac:dyDescent="0.3">
      <c r="A12" s="20" t="s">
        <v>121</v>
      </c>
      <c r="B12" s="21">
        <v>40</v>
      </c>
      <c r="C12" s="20"/>
      <c r="D12" s="21">
        <v>26</v>
      </c>
      <c r="E12" s="21">
        <v>44</v>
      </c>
      <c r="F12" s="21">
        <v>43</v>
      </c>
      <c r="G12" s="21">
        <v>40</v>
      </c>
      <c r="H12" s="21"/>
    </row>
    <row r="13" spans="1:8" x14ac:dyDescent="0.3">
      <c r="A13" s="20" t="s">
        <v>122</v>
      </c>
      <c r="B13" s="21">
        <v>44</v>
      </c>
      <c r="C13" s="20"/>
      <c r="D13" s="21">
        <v>43</v>
      </c>
      <c r="E13" s="21">
        <v>43</v>
      </c>
      <c r="F13" s="21">
        <v>43</v>
      </c>
      <c r="G13" s="21">
        <v>45</v>
      </c>
      <c r="H13" s="21"/>
    </row>
    <row r="14" spans="1:8" x14ac:dyDescent="0.3">
      <c r="A14" s="20" t="s">
        <v>123</v>
      </c>
      <c r="B14" s="21">
        <v>11</v>
      </c>
      <c r="C14" s="20"/>
      <c r="D14" s="21">
        <v>18</v>
      </c>
      <c r="E14" s="21">
        <v>8</v>
      </c>
      <c r="F14" s="21">
        <v>10</v>
      </c>
      <c r="G14" s="21">
        <v>12</v>
      </c>
      <c r="H14" s="21"/>
    </row>
    <row r="15" spans="1:8" x14ac:dyDescent="0.3">
      <c r="A15" s="20" t="s">
        <v>124</v>
      </c>
      <c r="B15" s="21">
        <v>5</v>
      </c>
      <c r="C15" s="20"/>
      <c r="D15" s="21">
        <v>13</v>
      </c>
      <c r="E15" s="21">
        <v>5</v>
      </c>
      <c r="F15" s="21">
        <v>4</v>
      </c>
      <c r="G15" s="21">
        <v>3</v>
      </c>
      <c r="H15" s="21"/>
    </row>
    <row r="17" spans="1:8" x14ac:dyDescent="0.3">
      <c r="A17" s="18" t="s">
        <v>126</v>
      </c>
      <c r="C17" s="18"/>
    </row>
    <row r="18" spans="1:8" x14ac:dyDescent="0.3">
      <c r="A18" s="20" t="s">
        <v>121</v>
      </c>
      <c r="B18" s="21">
        <v>36</v>
      </c>
      <c r="C18" s="20"/>
      <c r="D18" s="21">
        <v>33</v>
      </c>
      <c r="E18" s="21">
        <v>39</v>
      </c>
      <c r="F18" s="21">
        <v>36</v>
      </c>
      <c r="G18" s="21">
        <v>35</v>
      </c>
      <c r="H18" s="21"/>
    </row>
    <row r="19" spans="1:8" x14ac:dyDescent="0.3">
      <c r="A19" s="20" t="s">
        <v>122</v>
      </c>
      <c r="B19" s="21">
        <v>33</v>
      </c>
      <c r="C19" s="20"/>
      <c r="D19" s="21">
        <v>33</v>
      </c>
      <c r="E19" s="21">
        <v>32</v>
      </c>
      <c r="F19" s="21">
        <v>33</v>
      </c>
      <c r="G19" s="21">
        <v>33</v>
      </c>
      <c r="H19" s="21"/>
    </row>
    <row r="20" spans="1:8" x14ac:dyDescent="0.3">
      <c r="A20" s="20" t="s">
        <v>123</v>
      </c>
      <c r="B20" s="21">
        <v>22</v>
      </c>
      <c r="C20" s="20"/>
      <c r="D20" s="21">
        <v>20</v>
      </c>
      <c r="E20" s="21">
        <v>19</v>
      </c>
      <c r="F20" s="21">
        <v>22</v>
      </c>
      <c r="G20" s="21">
        <v>23</v>
      </c>
      <c r="H20" s="21"/>
    </row>
    <row r="21" spans="1:8" x14ac:dyDescent="0.3">
      <c r="A21" s="20" t="s">
        <v>124</v>
      </c>
      <c r="B21" s="21">
        <v>9</v>
      </c>
      <c r="C21" s="20"/>
      <c r="D21" s="21">
        <v>14</v>
      </c>
      <c r="E21" s="21">
        <v>10</v>
      </c>
      <c r="F21" s="21">
        <v>9</v>
      </c>
      <c r="G21" s="21">
        <v>9</v>
      </c>
      <c r="H21" s="21"/>
    </row>
    <row r="23" spans="1:8" x14ac:dyDescent="0.3">
      <c r="A23" s="18" t="s">
        <v>127</v>
      </c>
      <c r="C23" s="18"/>
    </row>
    <row r="24" spans="1:8" x14ac:dyDescent="0.3">
      <c r="A24" s="20" t="s">
        <v>121</v>
      </c>
      <c r="B24" s="21">
        <v>29</v>
      </c>
      <c r="C24" s="20"/>
      <c r="D24" s="21">
        <v>33</v>
      </c>
      <c r="E24" s="21">
        <v>35</v>
      </c>
      <c r="F24" s="21">
        <v>30</v>
      </c>
      <c r="G24" s="21">
        <v>26</v>
      </c>
      <c r="H24" s="21"/>
    </row>
    <row r="25" spans="1:8" x14ac:dyDescent="0.3">
      <c r="A25" s="20" t="s">
        <v>122</v>
      </c>
      <c r="B25" s="21">
        <v>36</v>
      </c>
      <c r="C25" s="20"/>
      <c r="D25" s="21">
        <v>34</v>
      </c>
      <c r="E25" s="21">
        <v>36</v>
      </c>
      <c r="F25" s="21">
        <v>32</v>
      </c>
      <c r="G25" s="21">
        <v>39</v>
      </c>
      <c r="H25" s="21"/>
    </row>
    <row r="26" spans="1:8" x14ac:dyDescent="0.3">
      <c r="A26" s="20" t="s">
        <v>123</v>
      </c>
      <c r="B26" s="21">
        <v>23</v>
      </c>
      <c r="C26" s="20"/>
      <c r="D26" s="21">
        <v>16</v>
      </c>
      <c r="E26" s="21">
        <v>19</v>
      </c>
      <c r="F26" s="21">
        <v>26</v>
      </c>
      <c r="G26" s="21">
        <v>23</v>
      </c>
      <c r="H26" s="21"/>
    </row>
    <row r="27" spans="1:8" x14ac:dyDescent="0.3">
      <c r="A27" s="20" t="s">
        <v>124</v>
      </c>
      <c r="B27" s="21">
        <v>12</v>
      </c>
      <c r="C27" s="20"/>
      <c r="D27" s="21">
        <v>17</v>
      </c>
      <c r="E27" s="21">
        <v>10</v>
      </c>
      <c r="F27" s="21">
        <v>12</v>
      </c>
      <c r="G27" s="21">
        <v>12</v>
      </c>
      <c r="H27" s="21"/>
    </row>
    <row r="28" spans="1:8" x14ac:dyDescent="0.3">
      <c r="A28" s="20"/>
      <c r="B28" s="21"/>
      <c r="C28" s="20"/>
      <c r="D28" s="21"/>
      <c r="E28" s="21"/>
      <c r="F28" s="21"/>
      <c r="G28" s="21"/>
      <c r="H28" s="21"/>
    </row>
    <row r="29" spans="1:8" x14ac:dyDescent="0.3">
      <c r="A29" s="57" t="s">
        <v>257</v>
      </c>
      <c r="B29" s="21"/>
      <c r="C29" s="20"/>
      <c r="D29" s="21"/>
      <c r="E29" s="21"/>
      <c r="F29" s="21"/>
      <c r="G29" s="21"/>
      <c r="H29" s="21"/>
    </row>
    <row r="30" spans="1:8" x14ac:dyDescent="0.3">
      <c r="A30" s="20" t="s">
        <v>121</v>
      </c>
      <c r="B30" s="21">
        <v>27</v>
      </c>
      <c r="C30" s="20"/>
      <c r="D30" s="21">
        <v>28</v>
      </c>
      <c r="E30" s="21">
        <v>28</v>
      </c>
      <c r="F30" s="21">
        <v>25</v>
      </c>
      <c r="G30" s="21">
        <v>27</v>
      </c>
      <c r="H30" s="21"/>
    </row>
    <row r="31" spans="1:8" x14ac:dyDescent="0.3">
      <c r="A31" s="20" t="s">
        <v>122</v>
      </c>
      <c r="B31" s="21">
        <v>43</v>
      </c>
      <c r="C31" s="20"/>
      <c r="D31" s="21">
        <v>31</v>
      </c>
      <c r="E31" s="21">
        <v>47</v>
      </c>
      <c r="F31" s="21">
        <v>43</v>
      </c>
      <c r="G31" s="21">
        <v>44</v>
      </c>
      <c r="H31" s="21"/>
    </row>
    <row r="32" spans="1:8" x14ac:dyDescent="0.3">
      <c r="A32" s="20" t="s">
        <v>123</v>
      </c>
      <c r="B32" s="21">
        <v>21</v>
      </c>
      <c r="C32" s="20"/>
      <c r="D32" s="21">
        <v>25</v>
      </c>
      <c r="E32" s="21">
        <v>17</v>
      </c>
      <c r="F32" s="21">
        <v>22</v>
      </c>
      <c r="G32" s="21">
        <v>22</v>
      </c>
      <c r="H32" s="21"/>
    </row>
    <row r="33" spans="1:8" x14ac:dyDescent="0.3">
      <c r="A33" s="20" t="s">
        <v>124</v>
      </c>
      <c r="B33" s="21">
        <v>9</v>
      </c>
      <c r="C33" s="20"/>
      <c r="D33" s="21">
        <v>16</v>
      </c>
      <c r="E33" s="21">
        <v>8</v>
      </c>
      <c r="F33" s="21">
        <v>10</v>
      </c>
      <c r="G33" s="21">
        <v>7</v>
      </c>
      <c r="H33" s="21"/>
    </row>
    <row r="35" spans="1:8" x14ac:dyDescent="0.3">
      <c r="A35" s="19" t="s">
        <v>291</v>
      </c>
    </row>
    <row r="36" spans="1:8" x14ac:dyDescent="0.3">
      <c r="A36" s="32" t="s">
        <v>179</v>
      </c>
      <c r="B36" s="32"/>
      <c r="C36" s="32"/>
    </row>
  </sheetData>
  <mergeCells count="1">
    <mergeCell ref="D3:G3"/>
  </mergeCells>
  <pageMargins left="0.7" right="0.7" top="0.75" bottom="0.75" header="0.3" footer="0.3"/>
  <pageSetup scale="80"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952CB-B5E7-4F92-A676-89839D67C576}">
  <sheetPr>
    <pageSetUpPr fitToPage="1"/>
  </sheetPr>
  <dimension ref="A1:H42"/>
  <sheetViews>
    <sheetView workbookViewId="0">
      <selection activeCell="R24" sqref="R24"/>
    </sheetView>
  </sheetViews>
  <sheetFormatPr defaultColWidth="9.109375" defaultRowHeight="14.4" x14ac:dyDescent="0.3"/>
  <cols>
    <col min="1" max="1" width="35" style="19" customWidth="1"/>
    <col min="2" max="2" width="34.109375" style="19" customWidth="1"/>
    <col min="3" max="3" width="0.6640625" style="19" customWidth="1"/>
    <col min="4" max="4" width="9.33203125" style="19" bestFit="1" customWidth="1"/>
    <col min="5" max="5" width="9.6640625" style="19" bestFit="1" customWidth="1"/>
    <col min="6" max="6" width="11.33203125" style="19" bestFit="1" customWidth="1"/>
    <col min="7" max="7" width="9.33203125" style="19" bestFit="1" customWidth="1"/>
    <col min="8" max="8" width="11.109375" style="19" customWidth="1"/>
    <col min="9" max="16384" width="9.109375" style="19"/>
  </cols>
  <sheetData>
    <row r="1" spans="1:8" x14ac:dyDescent="0.3">
      <c r="A1" s="18" t="s">
        <v>191</v>
      </c>
      <c r="B1" s="18"/>
      <c r="C1" s="18"/>
    </row>
    <row r="2" spans="1:8" x14ac:dyDescent="0.3">
      <c r="A2" s="18" t="s">
        <v>219</v>
      </c>
      <c r="B2" s="18"/>
      <c r="C2" s="18"/>
    </row>
    <row r="3" spans="1:8" x14ac:dyDescent="0.3">
      <c r="A3" s="19" t="s">
        <v>290</v>
      </c>
      <c r="D3" s="68" t="s">
        <v>212</v>
      </c>
      <c r="E3" s="69"/>
      <c r="F3" s="69"/>
      <c r="G3" s="69"/>
    </row>
    <row r="4" spans="1:8" x14ac:dyDescent="0.3">
      <c r="D4" s="39" t="s">
        <v>192</v>
      </c>
      <c r="E4" s="39" t="s">
        <v>193</v>
      </c>
      <c r="F4" s="39" t="s">
        <v>194</v>
      </c>
      <c r="G4" s="40">
        <v>150000</v>
      </c>
    </row>
    <row r="5" spans="1:8" x14ac:dyDescent="0.3">
      <c r="A5" s="18" t="s">
        <v>129</v>
      </c>
      <c r="B5" s="38" t="s">
        <v>180</v>
      </c>
      <c r="C5" s="18"/>
      <c r="D5" s="40">
        <v>50000</v>
      </c>
      <c r="E5" s="40">
        <v>99999</v>
      </c>
      <c r="F5" s="40">
        <v>149999</v>
      </c>
      <c r="G5" s="39" t="s">
        <v>195</v>
      </c>
      <c r="H5" s="27"/>
    </row>
    <row r="6" spans="1:8" x14ac:dyDescent="0.3">
      <c r="A6" s="20" t="s">
        <v>121</v>
      </c>
      <c r="B6" s="21">
        <v>41</v>
      </c>
      <c r="C6" s="20"/>
      <c r="D6" s="21">
        <v>34</v>
      </c>
      <c r="E6" s="21">
        <v>39</v>
      </c>
      <c r="F6" s="21">
        <v>42</v>
      </c>
      <c r="G6" s="21">
        <v>42</v>
      </c>
      <c r="H6" s="21"/>
    </row>
    <row r="7" spans="1:8" x14ac:dyDescent="0.3">
      <c r="A7" s="20" t="s">
        <v>122</v>
      </c>
      <c r="B7" s="21">
        <v>41</v>
      </c>
      <c r="C7" s="20"/>
      <c r="D7" s="21">
        <v>34</v>
      </c>
      <c r="E7" s="21">
        <v>44</v>
      </c>
      <c r="F7" s="21">
        <v>40</v>
      </c>
      <c r="G7" s="21">
        <v>41</v>
      </c>
      <c r="H7" s="21"/>
    </row>
    <row r="8" spans="1:8" x14ac:dyDescent="0.3">
      <c r="A8" s="20" t="s">
        <v>123</v>
      </c>
      <c r="B8" s="21">
        <v>13</v>
      </c>
      <c r="C8" s="20"/>
      <c r="D8" s="21">
        <v>16</v>
      </c>
      <c r="E8" s="21">
        <v>12</v>
      </c>
      <c r="F8" s="21">
        <v>13</v>
      </c>
      <c r="G8" s="21">
        <v>13</v>
      </c>
      <c r="H8" s="21"/>
    </row>
    <row r="9" spans="1:8" x14ac:dyDescent="0.3">
      <c r="A9" s="20" t="s">
        <v>124</v>
      </c>
      <c r="B9" s="21">
        <v>5</v>
      </c>
      <c r="C9" s="20"/>
      <c r="D9" s="21">
        <v>16</v>
      </c>
      <c r="E9" s="21">
        <v>5</v>
      </c>
      <c r="F9" s="21">
        <v>5</v>
      </c>
      <c r="G9" s="21">
        <v>4</v>
      </c>
      <c r="H9" s="21"/>
    </row>
    <row r="10" spans="1:8" x14ac:dyDescent="0.3">
      <c r="B10" s="43"/>
      <c r="D10" s="21"/>
      <c r="E10" s="21"/>
      <c r="F10" s="21"/>
      <c r="G10" s="21"/>
      <c r="H10" s="21"/>
    </row>
    <row r="11" spans="1:8" x14ac:dyDescent="0.3">
      <c r="A11" s="18" t="s">
        <v>130</v>
      </c>
      <c r="B11" s="43"/>
      <c r="C11" s="18"/>
      <c r="D11" s="21"/>
      <c r="E11" s="21"/>
      <c r="F11" s="21"/>
      <c r="G11" s="21"/>
      <c r="H11" s="21"/>
    </row>
    <row r="12" spans="1:8" x14ac:dyDescent="0.3">
      <c r="A12" s="20" t="s">
        <v>121</v>
      </c>
      <c r="B12" s="21">
        <v>35</v>
      </c>
      <c r="C12" s="20"/>
      <c r="D12" s="21">
        <v>32</v>
      </c>
      <c r="E12" s="21">
        <v>39</v>
      </c>
      <c r="F12" s="21">
        <v>35</v>
      </c>
      <c r="G12" s="21">
        <v>34</v>
      </c>
      <c r="H12" s="21"/>
    </row>
    <row r="13" spans="1:8" x14ac:dyDescent="0.3">
      <c r="A13" s="20" t="s">
        <v>122</v>
      </c>
      <c r="B13" s="21">
        <v>51</v>
      </c>
      <c r="C13" s="20"/>
      <c r="D13" s="21">
        <v>38</v>
      </c>
      <c r="E13" s="21">
        <v>50</v>
      </c>
      <c r="F13" s="21">
        <v>54</v>
      </c>
      <c r="G13" s="21">
        <v>52</v>
      </c>
      <c r="H13" s="21"/>
    </row>
    <row r="14" spans="1:8" x14ac:dyDescent="0.3">
      <c r="A14" s="20" t="s">
        <v>123</v>
      </c>
      <c r="B14" s="21">
        <v>10</v>
      </c>
      <c r="C14" s="20"/>
      <c r="D14" s="21">
        <v>18</v>
      </c>
      <c r="E14" s="21">
        <v>7</v>
      </c>
      <c r="F14" s="21">
        <v>9</v>
      </c>
      <c r="G14" s="21">
        <v>11</v>
      </c>
      <c r="H14" s="21"/>
    </row>
    <row r="15" spans="1:8" x14ac:dyDescent="0.3">
      <c r="A15" s="20" t="s">
        <v>124</v>
      </c>
      <c r="B15" s="21">
        <v>4</v>
      </c>
      <c r="C15" s="20"/>
      <c r="D15" s="21">
        <v>12</v>
      </c>
      <c r="E15" s="21">
        <v>4</v>
      </c>
      <c r="F15" s="21">
        <v>2</v>
      </c>
      <c r="G15" s="21">
        <v>3</v>
      </c>
      <c r="H15" s="21"/>
    </row>
    <row r="16" spans="1:8" x14ac:dyDescent="0.3">
      <c r="B16" s="43"/>
      <c r="D16" s="21"/>
      <c r="E16" s="21"/>
      <c r="F16" s="21"/>
      <c r="G16" s="21"/>
      <c r="H16" s="21"/>
    </row>
    <row r="17" spans="1:8" x14ac:dyDescent="0.3">
      <c r="A17" s="18" t="s">
        <v>131</v>
      </c>
      <c r="B17" s="43"/>
      <c r="C17" s="18"/>
      <c r="D17" s="21"/>
      <c r="E17" s="21"/>
      <c r="F17" s="21"/>
      <c r="G17" s="21"/>
      <c r="H17" s="21"/>
    </row>
    <row r="18" spans="1:8" x14ac:dyDescent="0.3">
      <c r="A18" s="20" t="s">
        <v>121</v>
      </c>
      <c r="B18" s="21">
        <v>49</v>
      </c>
      <c r="C18" s="20"/>
      <c r="D18" s="21">
        <v>44</v>
      </c>
      <c r="E18" s="21">
        <v>49</v>
      </c>
      <c r="F18" s="21">
        <v>50</v>
      </c>
      <c r="G18" s="21">
        <v>49</v>
      </c>
      <c r="H18" s="21"/>
    </row>
    <row r="19" spans="1:8" x14ac:dyDescent="0.3">
      <c r="A19" s="20" t="s">
        <v>122</v>
      </c>
      <c r="B19" s="21">
        <v>40</v>
      </c>
      <c r="C19" s="20"/>
      <c r="D19" s="21">
        <v>30</v>
      </c>
      <c r="E19" s="21">
        <v>38</v>
      </c>
      <c r="F19" s="21">
        <v>41</v>
      </c>
      <c r="G19" s="21">
        <v>42</v>
      </c>
      <c r="H19" s="21"/>
    </row>
    <row r="20" spans="1:8" x14ac:dyDescent="0.3">
      <c r="A20" s="20" t="s">
        <v>123</v>
      </c>
      <c r="B20" s="21">
        <v>7</v>
      </c>
      <c r="C20" s="20"/>
      <c r="D20" s="21">
        <v>11</v>
      </c>
      <c r="E20" s="21">
        <v>8</v>
      </c>
      <c r="F20" s="21">
        <v>7</v>
      </c>
      <c r="G20" s="21">
        <v>7</v>
      </c>
      <c r="H20" s="21"/>
    </row>
    <row r="21" spans="1:8" x14ac:dyDescent="0.3">
      <c r="A21" s="20" t="s">
        <v>124</v>
      </c>
      <c r="B21" s="21">
        <v>4</v>
      </c>
      <c r="C21" s="20"/>
      <c r="D21" s="21">
        <v>15</v>
      </c>
      <c r="E21" s="21">
        <v>5</v>
      </c>
      <c r="F21" s="21">
        <v>2</v>
      </c>
      <c r="G21" s="21">
        <v>2</v>
      </c>
      <c r="H21" s="21"/>
    </row>
    <row r="22" spans="1:8" x14ac:dyDescent="0.3">
      <c r="B22" s="43"/>
      <c r="D22" s="21"/>
      <c r="E22" s="21"/>
      <c r="F22" s="21"/>
      <c r="G22" s="21"/>
      <c r="H22" s="21"/>
    </row>
    <row r="23" spans="1:8" x14ac:dyDescent="0.3">
      <c r="A23" s="18" t="s">
        <v>132</v>
      </c>
      <c r="B23" s="43"/>
      <c r="C23" s="18"/>
      <c r="D23" s="21"/>
      <c r="E23" s="21"/>
      <c r="F23" s="21"/>
      <c r="G23" s="21"/>
      <c r="H23" s="21"/>
    </row>
    <row r="24" spans="1:8" x14ac:dyDescent="0.3">
      <c r="A24" s="20" t="s">
        <v>121</v>
      </c>
      <c r="B24" s="21">
        <v>48</v>
      </c>
      <c r="C24" s="20"/>
      <c r="D24" s="21">
        <v>39</v>
      </c>
      <c r="E24" s="21">
        <v>46</v>
      </c>
      <c r="F24" s="21">
        <v>47</v>
      </c>
      <c r="G24" s="21">
        <v>51</v>
      </c>
      <c r="H24" s="21"/>
    </row>
    <row r="25" spans="1:8" x14ac:dyDescent="0.3">
      <c r="A25" s="20" t="s">
        <v>122</v>
      </c>
      <c r="B25" s="21">
        <v>40</v>
      </c>
      <c r="C25" s="20"/>
      <c r="D25" s="21">
        <v>40</v>
      </c>
      <c r="E25" s="21">
        <v>40</v>
      </c>
      <c r="F25" s="21">
        <v>41</v>
      </c>
      <c r="G25" s="21">
        <v>40</v>
      </c>
      <c r="H25" s="21"/>
    </row>
    <row r="26" spans="1:8" x14ac:dyDescent="0.3">
      <c r="A26" s="20" t="s">
        <v>123</v>
      </c>
      <c r="B26" s="21">
        <v>8</v>
      </c>
      <c r="C26" s="20"/>
      <c r="D26" s="21">
        <v>8</v>
      </c>
      <c r="E26" s="21">
        <v>9</v>
      </c>
      <c r="F26" s="21">
        <v>8</v>
      </c>
      <c r="G26" s="21">
        <v>7</v>
      </c>
      <c r="H26" s="21"/>
    </row>
    <row r="27" spans="1:8" x14ac:dyDescent="0.3">
      <c r="A27" s="20" t="s">
        <v>124</v>
      </c>
      <c r="B27" s="21">
        <v>4</v>
      </c>
      <c r="C27" s="20"/>
      <c r="D27" s="21">
        <v>13</v>
      </c>
      <c r="E27" s="21">
        <v>5</v>
      </c>
      <c r="F27" s="21">
        <v>4</v>
      </c>
      <c r="G27" s="21">
        <v>2</v>
      </c>
      <c r="H27" s="21"/>
    </row>
    <row r="28" spans="1:8" x14ac:dyDescent="0.3">
      <c r="B28" s="43"/>
      <c r="D28" s="21"/>
      <c r="E28" s="21"/>
      <c r="F28" s="21"/>
      <c r="G28" s="21"/>
      <c r="H28" s="21"/>
    </row>
    <row r="29" spans="1:8" x14ac:dyDescent="0.3">
      <c r="A29" s="22" t="s">
        <v>133</v>
      </c>
      <c r="B29" s="43"/>
      <c r="C29" s="22"/>
      <c r="D29" s="21"/>
      <c r="E29" s="21"/>
      <c r="F29" s="21"/>
      <c r="G29" s="21"/>
      <c r="H29" s="21"/>
    </row>
    <row r="30" spans="1:8" x14ac:dyDescent="0.3">
      <c r="A30" s="20" t="s">
        <v>121</v>
      </c>
      <c r="B30" s="21">
        <v>21</v>
      </c>
      <c r="C30" s="20"/>
      <c r="D30" s="21">
        <v>19</v>
      </c>
      <c r="E30" s="21">
        <v>22</v>
      </c>
      <c r="F30" s="21">
        <v>21</v>
      </c>
      <c r="G30" s="21">
        <v>21</v>
      </c>
      <c r="H30" s="21"/>
    </row>
    <row r="31" spans="1:8" x14ac:dyDescent="0.3">
      <c r="A31" s="20" t="s">
        <v>122</v>
      </c>
      <c r="B31" s="21">
        <v>42</v>
      </c>
      <c r="C31" s="20"/>
      <c r="D31" s="21">
        <v>38</v>
      </c>
      <c r="E31" s="21">
        <v>39</v>
      </c>
      <c r="F31" s="21">
        <v>41</v>
      </c>
      <c r="G31" s="21">
        <v>44</v>
      </c>
      <c r="H31" s="21"/>
    </row>
    <row r="32" spans="1:8" x14ac:dyDescent="0.3">
      <c r="A32" s="20" t="s">
        <v>123</v>
      </c>
      <c r="B32" s="21">
        <v>23</v>
      </c>
      <c r="C32" s="20"/>
      <c r="D32" s="21">
        <v>22</v>
      </c>
      <c r="E32" s="21">
        <v>26</v>
      </c>
      <c r="F32" s="21">
        <v>26</v>
      </c>
      <c r="G32" s="21">
        <v>21</v>
      </c>
      <c r="H32" s="21"/>
    </row>
    <row r="33" spans="1:8" x14ac:dyDescent="0.3">
      <c r="A33" s="20" t="s">
        <v>124</v>
      </c>
      <c r="B33" s="21">
        <v>14</v>
      </c>
      <c r="C33" s="20"/>
      <c r="D33" s="21">
        <v>21</v>
      </c>
      <c r="E33" s="21">
        <v>13</v>
      </c>
      <c r="F33" s="21">
        <v>12</v>
      </c>
      <c r="G33" s="21">
        <v>14</v>
      </c>
      <c r="H33" s="21"/>
    </row>
    <row r="34" spans="1:8" x14ac:dyDescent="0.3">
      <c r="B34" s="43"/>
      <c r="D34" s="21"/>
      <c r="E34" s="21"/>
      <c r="F34" s="21"/>
      <c r="G34" s="21"/>
      <c r="H34" s="21"/>
    </row>
    <row r="35" spans="1:8" x14ac:dyDescent="0.3">
      <c r="A35" s="18" t="s">
        <v>134</v>
      </c>
      <c r="B35" s="43"/>
      <c r="C35" s="18"/>
      <c r="D35" s="21"/>
      <c r="E35" s="21"/>
      <c r="F35" s="21"/>
      <c r="G35" s="21"/>
      <c r="H35" s="21"/>
    </row>
    <row r="36" spans="1:8" x14ac:dyDescent="0.3">
      <c r="A36" s="20" t="s">
        <v>121</v>
      </c>
      <c r="B36" s="21">
        <v>54</v>
      </c>
      <c r="C36" s="20"/>
      <c r="D36" s="21">
        <v>38</v>
      </c>
      <c r="E36" s="21">
        <v>50</v>
      </c>
      <c r="F36" s="21">
        <v>53</v>
      </c>
      <c r="G36" s="21">
        <v>58</v>
      </c>
      <c r="H36" s="21"/>
    </row>
    <row r="37" spans="1:8" x14ac:dyDescent="0.3">
      <c r="A37" s="20" t="s">
        <v>122</v>
      </c>
      <c r="B37" s="21">
        <v>35</v>
      </c>
      <c r="C37" s="20"/>
      <c r="D37" s="21">
        <v>38</v>
      </c>
      <c r="E37" s="21">
        <v>37</v>
      </c>
      <c r="F37" s="21">
        <v>35</v>
      </c>
      <c r="G37" s="21">
        <v>34</v>
      </c>
      <c r="H37" s="21"/>
    </row>
    <row r="38" spans="1:8" x14ac:dyDescent="0.3">
      <c r="A38" s="20" t="s">
        <v>123</v>
      </c>
      <c r="B38" s="21">
        <v>8</v>
      </c>
      <c r="C38" s="20"/>
      <c r="D38" s="21">
        <v>12</v>
      </c>
      <c r="E38" s="21">
        <v>8</v>
      </c>
      <c r="F38" s="21">
        <v>10</v>
      </c>
      <c r="G38" s="21">
        <v>7</v>
      </c>
      <c r="H38" s="21"/>
    </row>
    <row r="39" spans="1:8" x14ac:dyDescent="0.3">
      <c r="A39" s="20" t="s">
        <v>124</v>
      </c>
      <c r="B39" s="21">
        <v>3</v>
      </c>
      <c r="C39" s="20"/>
      <c r="D39" s="21">
        <v>12</v>
      </c>
      <c r="E39" s="21">
        <v>5</v>
      </c>
      <c r="F39" s="21">
        <v>2</v>
      </c>
      <c r="G39" s="21">
        <v>1</v>
      </c>
      <c r="H39" s="21"/>
    </row>
    <row r="40" spans="1:8" x14ac:dyDescent="0.3">
      <c r="D40" s="46"/>
      <c r="E40" s="46"/>
      <c r="F40" s="46"/>
      <c r="G40" s="46"/>
    </row>
    <row r="41" spans="1:8" x14ac:dyDescent="0.3">
      <c r="A41" s="19" t="s">
        <v>291</v>
      </c>
    </row>
    <row r="42" spans="1:8" x14ac:dyDescent="0.3">
      <c r="A42" s="32" t="s">
        <v>179</v>
      </c>
      <c r="B42" s="32"/>
      <c r="C42" s="32"/>
    </row>
  </sheetData>
  <mergeCells count="1">
    <mergeCell ref="D3:G3"/>
  </mergeCells>
  <pageMargins left="0.7" right="0.7" top="0.75" bottom="0.75" header="0.3" footer="0.3"/>
  <pageSetup scale="84"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259DF-7ABA-4378-8185-65B32A5A512B}">
  <sheetPr>
    <pageSetUpPr fitToPage="1"/>
  </sheetPr>
  <dimension ref="A1:A3"/>
  <sheetViews>
    <sheetView workbookViewId="0">
      <selection activeCell="A9" sqref="A9"/>
    </sheetView>
  </sheetViews>
  <sheetFormatPr defaultRowHeight="13.2" x14ac:dyDescent="0.25"/>
  <cols>
    <col min="1" max="1" width="100.6640625" customWidth="1"/>
  </cols>
  <sheetData>
    <row r="1" spans="1:1" x14ac:dyDescent="0.25">
      <c r="A1" s="42" t="s">
        <v>226</v>
      </c>
    </row>
    <row r="3" spans="1:1" ht="193.2" customHeight="1" x14ac:dyDescent="0.25">
      <c r="A3" s="41" t="s">
        <v>331</v>
      </c>
    </row>
  </sheetData>
  <pageMargins left="0.7" right="0.7" top="0.75" bottom="0.75" header="0.3" footer="0.3"/>
  <pageSetup scale="82"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31"/>
  <sheetViews>
    <sheetView zoomScaleNormal="100" workbookViewId="0">
      <selection activeCell="P22" sqref="P22"/>
    </sheetView>
  </sheetViews>
  <sheetFormatPr defaultColWidth="8.88671875" defaultRowHeight="14.4" x14ac:dyDescent="0.3"/>
  <cols>
    <col min="1" max="1" width="65.109375" style="2" bestFit="1" customWidth="1"/>
    <col min="2" max="16384" width="8.88671875" style="2"/>
  </cols>
  <sheetData>
    <row r="1" spans="1:2" x14ac:dyDescent="0.3">
      <c r="A1" s="1" t="s">
        <v>18</v>
      </c>
    </row>
    <row r="2" spans="1:2" x14ac:dyDescent="0.3">
      <c r="A2" s="1" t="s">
        <v>74</v>
      </c>
    </row>
    <row r="3" spans="1:2" x14ac:dyDescent="0.3">
      <c r="A3" s="2" t="s">
        <v>280</v>
      </c>
    </row>
    <row r="5" spans="1:2" ht="16.2" x14ac:dyDescent="0.3">
      <c r="A5" s="1" t="s">
        <v>86</v>
      </c>
    </row>
    <row r="6" spans="1:2" x14ac:dyDescent="0.3">
      <c r="A6" s="2" t="s">
        <v>19</v>
      </c>
      <c r="B6" s="3">
        <v>58</v>
      </c>
    </row>
    <row r="7" spans="1:2" x14ac:dyDescent="0.3">
      <c r="A7" s="2" t="s">
        <v>20</v>
      </c>
      <c r="B7" s="3">
        <v>57</v>
      </c>
    </row>
    <row r="8" spans="1:2" x14ac:dyDescent="0.3">
      <c r="A8" s="2" t="s">
        <v>21</v>
      </c>
      <c r="B8" s="3">
        <v>1</v>
      </c>
    </row>
    <row r="9" spans="1:2" x14ac:dyDescent="0.3">
      <c r="A9" s="2" t="s">
        <v>22</v>
      </c>
      <c r="B9" s="3">
        <v>8</v>
      </c>
    </row>
    <row r="10" spans="1:2" x14ac:dyDescent="0.3">
      <c r="A10" s="2" t="s">
        <v>20</v>
      </c>
      <c r="B10" s="3">
        <v>5</v>
      </c>
    </row>
    <row r="11" spans="1:2" x14ac:dyDescent="0.3">
      <c r="A11" s="2" t="s">
        <v>21</v>
      </c>
      <c r="B11" s="3">
        <v>3</v>
      </c>
    </row>
    <row r="12" spans="1:2" x14ac:dyDescent="0.3">
      <c r="A12" s="2" t="s">
        <v>23</v>
      </c>
      <c r="B12" s="3">
        <v>34</v>
      </c>
    </row>
    <row r="13" spans="1:2" x14ac:dyDescent="0.3">
      <c r="A13" s="2" t="s">
        <v>20</v>
      </c>
      <c r="B13" s="3">
        <v>6</v>
      </c>
    </row>
    <row r="14" spans="1:2" x14ac:dyDescent="0.3">
      <c r="A14" s="2" t="s">
        <v>21</v>
      </c>
      <c r="B14" s="3">
        <v>28</v>
      </c>
    </row>
    <row r="15" spans="1:2" x14ac:dyDescent="0.3">
      <c r="B15" s="31"/>
    </row>
    <row r="16" spans="1:2" ht="16.2" x14ac:dyDescent="0.3">
      <c r="A16" s="9" t="s">
        <v>87</v>
      </c>
      <c r="B16" s="31"/>
    </row>
    <row r="17" spans="1:2" x14ac:dyDescent="0.3">
      <c r="A17" s="10" t="s">
        <v>24</v>
      </c>
      <c r="B17" s="3">
        <v>3</v>
      </c>
    </row>
    <row r="18" spans="1:2" x14ac:dyDescent="0.3">
      <c r="A18" s="10" t="s">
        <v>25</v>
      </c>
      <c r="B18" s="3">
        <v>2</v>
      </c>
    </row>
    <row r="19" spans="1:2" x14ac:dyDescent="0.3">
      <c r="A19" s="10" t="s">
        <v>26</v>
      </c>
      <c r="B19" s="3">
        <v>4</v>
      </c>
    </row>
    <row r="20" spans="1:2" x14ac:dyDescent="0.3">
      <c r="A20" s="10" t="s">
        <v>27</v>
      </c>
      <c r="B20" s="3">
        <v>9</v>
      </c>
    </row>
    <row r="21" spans="1:2" x14ac:dyDescent="0.3">
      <c r="A21" s="10" t="s">
        <v>28</v>
      </c>
      <c r="B21" s="3">
        <v>10</v>
      </c>
    </row>
    <row r="22" spans="1:2" x14ac:dyDescent="0.3">
      <c r="A22" s="10" t="s">
        <v>29</v>
      </c>
      <c r="B22" s="3">
        <v>19</v>
      </c>
    </row>
    <row r="23" spans="1:2" x14ac:dyDescent="0.3">
      <c r="A23" s="10" t="s">
        <v>30</v>
      </c>
      <c r="B23" s="3">
        <v>29</v>
      </c>
    </row>
    <row r="24" spans="1:2" x14ac:dyDescent="0.3">
      <c r="A24" s="10" t="s">
        <v>31</v>
      </c>
      <c r="B24" s="3">
        <v>24</v>
      </c>
    </row>
    <row r="25" spans="1:2" x14ac:dyDescent="0.3">
      <c r="A25" s="10"/>
      <c r="B25" s="31"/>
    </row>
    <row r="26" spans="1:2" x14ac:dyDescent="0.3">
      <c r="A26" s="10" t="s">
        <v>7</v>
      </c>
      <c r="B26" s="13">
        <v>150000</v>
      </c>
    </row>
    <row r="27" spans="1:2" x14ac:dyDescent="0.3">
      <c r="A27" s="10" t="s">
        <v>8</v>
      </c>
      <c r="B27" s="13">
        <v>204300</v>
      </c>
    </row>
    <row r="28" spans="1:2" x14ac:dyDescent="0.3">
      <c r="A28" s="10"/>
    </row>
    <row r="29" spans="1:2" ht="16.2" x14ac:dyDescent="0.3">
      <c r="A29" s="5" t="s">
        <v>88</v>
      </c>
    </row>
    <row r="30" spans="1:2" ht="16.2" x14ac:dyDescent="0.3">
      <c r="A30" s="5" t="s">
        <v>286</v>
      </c>
    </row>
    <row r="31" spans="1:2" x14ac:dyDescent="0.3">
      <c r="A31" s="34" t="s">
        <v>179</v>
      </c>
    </row>
  </sheetData>
  <pageMargins left="0.75" right="0.75" top="1" bottom="1" header="0.5" footer="0.5"/>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0"/>
  <sheetViews>
    <sheetView workbookViewId="0">
      <selection activeCell="G33" sqref="G33"/>
    </sheetView>
  </sheetViews>
  <sheetFormatPr defaultColWidth="8.88671875" defaultRowHeight="14.4" x14ac:dyDescent="0.3"/>
  <cols>
    <col min="1" max="1" width="82.33203125" style="2" bestFit="1" customWidth="1"/>
    <col min="2" max="2" width="10.109375" style="2" bestFit="1" customWidth="1"/>
    <col min="3" max="16384" width="8.88671875" style="2"/>
  </cols>
  <sheetData>
    <row r="1" spans="1:2" x14ac:dyDescent="0.3">
      <c r="A1" s="1" t="s">
        <v>32</v>
      </c>
    </row>
    <row r="2" spans="1:2" x14ac:dyDescent="0.3">
      <c r="A2" s="1" t="s">
        <v>75</v>
      </c>
    </row>
    <row r="3" spans="1:2" x14ac:dyDescent="0.3">
      <c r="A3" s="2" t="s">
        <v>280</v>
      </c>
    </row>
    <row r="5" spans="1:2" ht="16.2" x14ac:dyDescent="0.3">
      <c r="A5" s="1" t="s">
        <v>173</v>
      </c>
    </row>
    <row r="6" spans="1:2" x14ac:dyDescent="0.3">
      <c r="A6" s="2" t="s">
        <v>76</v>
      </c>
      <c r="B6" s="3">
        <v>91</v>
      </c>
    </row>
    <row r="7" spans="1:2" x14ac:dyDescent="0.3">
      <c r="A7" s="2" t="s">
        <v>77</v>
      </c>
      <c r="B7" s="3">
        <v>53</v>
      </c>
    </row>
    <row r="8" spans="1:2" x14ac:dyDescent="0.3">
      <c r="A8" s="2" t="s">
        <v>78</v>
      </c>
      <c r="B8" s="3">
        <v>86</v>
      </c>
    </row>
    <row r="9" spans="1:2" x14ac:dyDescent="0.3">
      <c r="A9" s="2" t="s">
        <v>79</v>
      </c>
      <c r="B9" s="3">
        <v>80</v>
      </c>
    </row>
    <row r="10" spans="1:2" x14ac:dyDescent="0.3">
      <c r="A10" s="2" t="s">
        <v>80</v>
      </c>
      <c r="B10" s="3">
        <v>44</v>
      </c>
    </row>
    <row r="11" spans="1:2" x14ac:dyDescent="0.3">
      <c r="A11" s="2" t="s">
        <v>81</v>
      </c>
      <c r="B11" s="3">
        <v>40</v>
      </c>
    </row>
    <row r="12" spans="1:2" x14ac:dyDescent="0.3">
      <c r="A12" s="2" t="s">
        <v>82</v>
      </c>
      <c r="B12" s="3">
        <v>52</v>
      </c>
    </row>
    <row r="13" spans="1:2" x14ac:dyDescent="0.3">
      <c r="A13" s="2" t="s">
        <v>34</v>
      </c>
      <c r="B13" s="3">
        <v>30</v>
      </c>
    </row>
    <row r="14" spans="1:2" x14ac:dyDescent="0.3">
      <c r="A14" s="2" t="s">
        <v>83</v>
      </c>
      <c r="B14" s="3">
        <v>63</v>
      </c>
    </row>
    <row r="15" spans="1:2" x14ac:dyDescent="0.3">
      <c r="A15" s="2" t="s">
        <v>84</v>
      </c>
      <c r="B15" s="3">
        <v>14</v>
      </c>
    </row>
    <row r="16" spans="1:2" x14ac:dyDescent="0.3">
      <c r="A16" s="2" t="s">
        <v>85</v>
      </c>
      <c r="B16" s="3">
        <v>13</v>
      </c>
    </row>
    <row r="17" spans="1:2" x14ac:dyDescent="0.3">
      <c r="A17" s="2" t="s">
        <v>35</v>
      </c>
      <c r="B17" s="3">
        <v>22</v>
      </c>
    </row>
    <row r="18" spans="1:2" x14ac:dyDescent="0.3">
      <c r="A18" s="2" t="s">
        <v>36</v>
      </c>
      <c r="B18" s="3">
        <v>13</v>
      </c>
    </row>
    <row r="19" spans="1:2" x14ac:dyDescent="0.3">
      <c r="A19" s="2" t="s">
        <v>71</v>
      </c>
      <c r="B19" s="3">
        <v>21</v>
      </c>
    </row>
    <row r="21" spans="1:2" ht="16.2" x14ac:dyDescent="0.3">
      <c r="A21" s="1" t="s">
        <v>174</v>
      </c>
    </row>
    <row r="22" spans="1:2" x14ac:dyDescent="0.3">
      <c r="A22" s="2" t="s">
        <v>37</v>
      </c>
      <c r="B22" s="3">
        <v>81</v>
      </c>
    </row>
    <row r="23" spans="1:2" x14ac:dyDescent="0.3">
      <c r="A23" s="2" t="s">
        <v>38</v>
      </c>
      <c r="B23" s="3">
        <v>78</v>
      </c>
    </row>
    <row r="24" spans="1:2" x14ac:dyDescent="0.3">
      <c r="A24" s="2" t="s">
        <v>39</v>
      </c>
      <c r="B24" s="3">
        <v>67</v>
      </c>
    </row>
    <row r="25" spans="1:2" x14ac:dyDescent="0.3">
      <c r="A25" s="2" t="s">
        <v>67</v>
      </c>
      <c r="B25" s="3">
        <v>29</v>
      </c>
    </row>
    <row r="26" spans="1:2" ht="16.2" x14ac:dyDescent="0.3">
      <c r="A26" s="2" t="s">
        <v>175</v>
      </c>
      <c r="B26" s="3">
        <v>9</v>
      </c>
    </row>
    <row r="28" spans="1:2" ht="16.2" x14ac:dyDescent="0.3">
      <c r="A28" s="1" t="s">
        <v>176</v>
      </c>
    </row>
    <row r="29" spans="1:2" x14ac:dyDescent="0.3">
      <c r="A29" s="2" t="s">
        <v>40</v>
      </c>
      <c r="B29" s="3">
        <v>81</v>
      </c>
    </row>
    <row r="30" spans="1:2" x14ac:dyDescent="0.3">
      <c r="A30" s="2" t="s">
        <v>41</v>
      </c>
      <c r="B30" s="3">
        <v>80</v>
      </c>
    </row>
    <row r="31" spans="1:2" ht="16.2" x14ac:dyDescent="0.3">
      <c r="A31" s="2" t="s">
        <v>115</v>
      </c>
      <c r="B31" s="3">
        <v>9</v>
      </c>
    </row>
    <row r="33" spans="1:2" ht="16.2" x14ac:dyDescent="0.3">
      <c r="A33" s="1" t="s">
        <v>177</v>
      </c>
    </row>
    <row r="34" spans="1:2" x14ac:dyDescent="0.3">
      <c r="A34" s="2" t="s">
        <v>42</v>
      </c>
      <c r="B34" s="3">
        <v>23</v>
      </c>
    </row>
    <row r="35" spans="1:2" x14ac:dyDescent="0.3">
      <c r="A35" s="2" t="s">
        <v>43</v>
      </c>
      <c r="B35" s="3">
        <v>4</v>
      </c>
    </row>
    <row r="36" spans="1:2" x14ac:dyDescent="0.3">
      <c r="A36" s="2" t="s">
        <v>320</v>
      </c>
      <c r="B36" s="3">
        <v>22</v>
      </c>
    </row>
    <row r="38" spans="1:2" ht="16.2" x14ac:dyDescent="0.3">
      <c r="A38" s="5" t="s">
        <v>116</v>
      </c>
    </row>
    <row r="39" spans="1:2" ht="16.2" x14ac:dyDescent="0.3">
      <c r="A39" s="5" t="s">
        <v>117</v>
      </c>
    </row>
    <row r="40" spans="1:2" x14ac:dyDescent="0.3">
      <c r="A40" s="34" t="s">
        <v>179</v>
      </c>
    </row>
  </sheetData>
  <pageMargins left="0.75" right="0.75" top="1" bottom="1" header="0.5" footer="0.5"/>
  <pageSetup scale="8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66"/>
  <sheetViews>
    <sheetView topLeftCell="A25" workbookViewId="0">
      <selection activeCell="B44" sqref="B44:B49"/>
    </sheetView>
  </sheetViews>
  <sheetFormatPr defaultColWidth="8.88671875" defaultRowHeight="14.4" x14ac:dyDescent="0.3"/>
  <cols>
    <col min="1" max="1" width="61" style="2" bestFit="1" customWidth="1"/>
    <col min="2" max="2" width="8.88671875" style="3"/>
    <col min="3" max="16384" width="8.88671875" style="2"/>
  </cols>
  <sheetData>
    <row r="1" spans="1:2" x14ac:dyDescent="0.3">
      <c r="A1" s="1" t="s">
        <v>45</v>
      </c>
    </row>
    <row r="2" spans="1:2" x14ac:dyDescent="0.3">
      <c r="A2" s="1" t="s">
        <v>89</v>
      </c>
    </row>
    <row r="3" spans="1:2" x14ac:dyDescent="0.3">
      <c r="A3" s="2" t="s">
        <v>280</v>
      </c>
    </row>
    <row r="5" spans="1:2" x14ac:dyDescent="0.3">
      <c r="A5" s="14" t="s">
        <v>90</v>
      </c>
    </row>
    <row r="6" spans="1:2" x14ac:dyDescent="0.3">
      <c r="A6" s="10" t="s">
        <v>93</v>
      </c>
      <c r="B6" s="3">
        <v>20</v>
      </c>
    </row>
    <row r="7" spans="1:2" x14ac:dyDescent="0.3">
      <c r="A7" s="10" t="s">
        <v>94</v>
      </c>
      <c r="B7" s="3">
        <v>14</v>
      </c>
    </row>
    <row r="8" spans="1:2" x14ac:dyDescent="0.3">
      <c r="A8" s="10" t="s">
        <v>46</v>
      </c>
      <c r="B8" s="3">
        <v>10</v>
      </c>
    </row>
    <row r="9" spans="1:2" x14ac:dyDescent="0.3">
      <c r="A9" s="10" t="s">
        <v>178</v>
      </c>
      <c r="B9" s="3">
        <v>13</v>
      </c>
    </row>
    <row r="10" spans="1:2" x14ac:dyDescent="0.3">
      <c r="A10" s="10" t="s">
        <v>33</v>
      </c>
      <c r="B10" s="3">
        <v>17</v>
      </c>
    </row>
    <row r="11" spans="1:2" x14ac:dyDescent="0.3">
      <c r="A11" s="10" t="s">
        <v>31</v>
      </c>
      <c r="B11" s="3">
        <v>26</v>
      </c>
    </row>
    <row r="12" spans="1:2" x14ac:dyDescent="0.3">
      <c r="B12" s="31"/>
    </row>
    <row r="13" spans="1:2" x14ac:dyDescent="0.3">
      <c r="A13" s="10" t="s">
        <v>7</v>
      </c>
      <c r="B13" s="4">
        <v>62500</v>
      </c>
    </row>
    <row r="14" spans="1:2" x14ac:dyDescent="0.3">
      <c r="A14" s="10" t="s">
        <v>8</v>
      </c>
      <c r="B14" s="4">
        <v>288900</v>
      </c>
    </row>
    <row r="15" spans="1:2" x14ac:dyDescent="0.3">
      <c r="A15" s="10"/>
    </row>
    <row r="16" spans="1:2" x14ac:dyDescent="0.3">
      <c r="A16" s="1" t="s">
        <v>91</v>
      </c>
    </row>
    <row r="17" spans="1:2" x14ac:dyDescent="0.3">
      <c r="A17" s="2" t="s">
        <v>47</v>
      </c>
      <c r="B17" s="3">
        <v>59</v>
      </c>
    </row>
    <row r="18" spans="1:2" x14ac:dyDescent="0.3">
      <c r="A18" s="2" t="s">
        <v>48</v>
      </c>
      <c r="B18" s="3">
        <v>23</v>
      </c>
    </row>
    <row r="19" spans="1:2" x14ac:dyDescent="0.3">
      <c r="A19" s="2" t="s">
        <v>49</v>
      </c>
      <c r="B19" s="3">
        <v>11</v>
      </c>
    </row>
    <row r="20" spans="1:2" x14ac:dyDescent="0.3">
      <c r="A20" s="2" t="s">
        <v>50</v>
      </c>
      <c r="B20" s="3">
        <v>7</v>
      </c>
    </row>
    <row r="21" spans="1:2" x14ac:dyDescent="0.3">
      <c r="B21" s="31"/>
    </row>
    <row r="22" spans="1:2" x14ac:dyDescent="0.3">
      <c r="A22" s="9" t="s">
        <v>92</v>
      </c>
      <c r="B22" s="31"/>
    </row>
    <row r="23" spans="1:2" x14ac:dyDescent="0.3">
      <c r="A23" s="10" t="s">
        <v>95</v>
      </c>
      <c r="B23" s="3">
        <v>95</v>
      </c>
    </row>
    <row r="24" spans="1:2" x14ac:dyDescent="0.3">
      <c r="A24" s="10" t="s">
        <v>96</v>
      </c>
      <c r="B24" s="3">
        <v>91</v>
      </c>
    </row>
    <row r="25" spans="1:2" x14ac:dyDescent="0.3">
      <c r="A25" s="16" t="s">
        <v>97</v>
      </c>
      <c r="B25" s="3">
        <v>51</v>
      </c>
    </row>
    <row r="26" spans="1:2" x14ac:dyDescent="0.3">
      <c r="A26" s="10" t="s">
        <v>98</v>
      </c>
      <c r="B26" s="3">
        <v>34</v>
      </c>
    </row>
    <row r="27" spans="1:2" x14ac:dyDescent="0.3">
      <c r="A27" s="10" t="s">
        <v>99</v>
      </c>
      <c r="B27" s="3">
        <v>22</v>
      </c>
    </row>
    <row r="28" spans="1:2" x14ac:dyDescent="0.3">
      <c r="A28" s="10" t="s">
        <v>100</v>
      </c>
      <c r="B28" s="3">
        <v>10</v>
      </c>
    </row>
    <row r="29" spans="1:2" x14ac:dyDescent="0.3">
      <c r="A29" s="10" t="s">
        <v>256</v>
      </c>
      <c r="B29" s="3">
        <v>15</v>
      </c>
    </row>
    <row r="30" spans="1:2" x14ac:dyDescent="0.3">
      <c r="A30" s="10" t="s">
        <v>101</v>
      </c>
      <c r="B30" s="3">
        <v>4</v>
      </c>
    </row>
    <row r="31" spans="1:2" x14ac:dyDescent="0.3">
      <c r="A31" s="10"/>
    </row>
    <row r="32" spans="1:2" x14ac:dyDescent="0.3">
      <c r="A32" s="9" t="s">
        <v>233</v>
      </c>
    </row>
    <row r="33" spans="1:2" x14ac:dyDescent="0.3">
      <c r="A33" s="10" t="s">
        <v>234</v>
      </c>
      <c r="B33" s="3">
        <v>18</v>
      </c>
    </row>
    <row r="34" spans="1:2" x14ac:dyDescent="0.3">
      <c r="A34" s="10" t="s">
        <v>235</v>
      </c>
      <c r="B34" s="3">
        <v>19</v>
      </c>
    </row>
    <row r="35" spans="1:2" x14ac:dyDescent="0.3">
      <c r="A35" s="10" t="s">
        <v>236</v>
      </c>
      <c r="B35" s="3">
        <v>13</v>
      </c>
    </row>
    <row r="36" spans="1:2" x14ac:dyDescent="0.3">
      <c r="A36" s="10" t="s">
        <v>237</v>
      </c>
      <c r="B36" s="3">
        <v>9</v>
      </c>
    </row>
    <row r="37" spans="1:2" x14ac:dyDescent="0.3">
      <c r="A37" s="10" t="s">
        <v>238</v>
      </c>
      <c r="B37" s="3">
        <v>11</v>
      </c>
    </row>
    <row r="38" spans="1:2" x14ac:dyDescent="0.3">
      <c r="A38" s="10" t="s">
        <v>239</v>
      </c>
      <c r="B38" s="3">
        <v>30</v>
      </c>
    </row>
    <row r="39" spans="1:2" x14ac:dyDescent="0.3">
      <c r="A39" s="10"/>
    </row>
    <row r="40" spans="1:2" x14ac:dyDescent="0.3">
      <c r="A40" s="10" t="s">
        <v>7</v>
      </c>
      <c r="B40" s="3">
        <v>4</v>
      </c>
    </row>
    <row r="41" spans="1:2" x14ac:dyDescent="0.3">
      <c r="A41" s="10" t="s">
        <v>8</v>
      </c>
      <c r="B41" s="3">
        <v>7</v>
      </c>
    </row>
    <row r="42" spans="1:2" x14ac:dyDescent="0.3">
      <c r="A42" s="10"/>
    </row>
    <row r="43" spans="1:2" x14ac:dyDescent="0.3">
      <c r="A43" s="9" t="s">
        <v>299</v>
      </c>
    </row>
    <row r="44" spans="1:2" x14ac:dyDescent="0.3">
      <c r="A44" s="10" t="s">
        <v>300</v>
      </c>
      <c r="B44" s="3">
        <v>7</v>
      </c>
    </row>
    <row r="45" spans="1:2" x14ac:dyDescent="0.3">
      <c r="A45" s="10" t="s">
        <v>302</v>
      </c>
      <c r="B45" s="3">
        <v>10</v>
      </c>
    </row>
    <row r="46" spans="1:2" x14ac:dyDescent="0.3">
      <c r="A46" s="10" t="s">
        <v>303</v>
      </c>
      <c r="B46" s="3">
        <v>8</v>
      </c>
    </row>
    <row r="47" spans="1:2" x14ac:dyDescent="0.3">
      <c r="A47" s="10" t="s">
        <v>304</v>
      </c>
      <c r="B47" s="3">
        <v>15</v>
      </c>
    </row>
    <row r="48" spans="1:2" x14ac:dyDescent="0.3">
      <c r="A48" s="10" t="s">
        <v>305</v>
      </c>
      <c r="B48" s="3">
        <v>24</v>
      </c>
    </row>
    <row r="49" spans="1:2" x14ac:dyDescent="0.3">
      <c r="A49" s="10" t="s">
        <v>301</v>
      </c>
      <c r="B49" s="3">
        <v>36</v>
      </c>
    </row>
    <row r="50" spans="1:2" x14ac:dyDescent="0.3">
      <c r="A50" s="10"/>
    </row>
    <row r="51" spans="1:2" x14ac:dyDescent="0.3">
      <c r="A51" s="10" t="s">
        <v>7</v>
      </c>
      <c r="B51" s="3">
        <v>2017</v>
      </c>
    </row>
    <row r="52" spans="1:2" x14ac:dyDescent="0.3">
      <c r="A52" s="10" t="s">
        <v>8</v>
      </c>
      <c r="B52" s="3">
        <v>2014</v>
      </c>
    </row>
    <row r="53" spans="1:2" x14ac:dyDescent="0.3">
      <c r="A53" s="10"/>
      <c r="B53" s="31"/>
    </row>
    <row r="54" spans="1:2" x14ac:dyDescent="0.3">
      <c r="A54" s="9" t="s">
        <v>102</v>
      </c>
      <c r="B54" s="31"/>
    </row>
    <row r="55" spans="1:2" x14ac:dyDescent="0.3">
      <c r="A55" s="17" t="s">
        <v>103</v>
      </c>
      <c r="B55" s="3">
        <v>52</v>
      </c>
    </row>
    <row r="56" spans="1:2" x14ac:dyDescent="0.3">
      <c r="A56" s="17" t="s">
        <v>104</v>
      </c>
      <c r="B56" s="3">
        <v>29</v>
      </c>
    </row>
    <row r="57" spans="1:2" x14ac:dyDescent="0.3">
      <c r="A57" s="17" t="s">
        <v>105</v>
      </c>
      <c r="B57" s="3">
        <v>18</v>
      </c>
    </row>
    <row r="58" spans="1:2" x14ac:dyDescent="0.3">
      <c r="A58" s="17" t="s">
        <v>106</v>
      </c>
      <c r="B58" s="3">
        <v>8</v>
      </c>
    </row>
    <row r="59" spans="1:2" x14ac:dyDescent="0.3">
      <c r="A59" s="17" t="s">
        <v>107</v>
      </c>
      <c r="B59" s="3">
        <v>2</v>
      </c>
    </row>
    <row r="60" spans="1:2" x14ac:dyDescent="0.3">
      <c r="A60" s="17" t="s">
        <v>108</v>
      </c>
      <c r="B60" s="3">
        <v>2</v>
      </c>
    </row>
    <row r="61" spans="1:2" x14ac:dyDescent="0.3">
      <c r="A61" s="17" t="s">
        <v>109</v>
      </c>
      <c r="B61" s="3">
        <v>50</v>
      </c>
    </row>
    <row r="62" spans="1:2" x14ac:dyDescent="0.3">
      <c r="A62" s="17" t="s">
        <v>110</v>
      </c>
      <c r="B62" s="3">
        <v>38</v>
      </c>
    </row>
    <row r="63" spans="1:2" x14ac:dyDescent="0.3">
      <c r="A63" s="17" t="s">
        <v>111</v>
      </c>
      <c r="B63" s="3">
        <v>14</v>
      </c>
    </row>
    <row r="64" spans="1:2" x14ac:dyDescent="0.3">
      <c r="A64" s="10"/>
    </row>
    <row r="65" spans="1:1" x14ac:dyDescent="0.3">
      <c r="A65" s="2" t="s">
        <v>66</v>
      </c>
    </row>
    <row r="66" spans="1:1" x14ac:dyDescent="0.3">
      <c r="A66" s="34" t="s">
        <v>179</v>
      </c>
    </row>
  </sheetData>
  <pageMargins left="0.75" right="0.75" top="1" bottom="1" header="0.5" footer="0.5"/>
  <pageSetup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39"/>
  <sheetViews>
    <sheetView topLeftCell="A18" zoomScaleNormal="100" workbookViewId="0">
      <selection activeCell="H28" sqref="H28"/>
    </sheetView>
  </sheetViews>
  <sheetFormatPr defaultColWidth="8.88671875" defaultRowHeight="14.4" x14ac:dyDescent="0.3"/>
  <cols>
    <col min="1" max="1" width="63.109375" style="2" customWidth="1"/>
    <col min="2" max="2" width="8.88671875" style="3"/>
    <col min="3" max="16384" width="8.88671875" style="2"/>
  </cols>
  <sheetData>
    <row r="1" spans="1:2" x14ac:dyDescent="0.3">
      <c r="A1" s="1" t="s">
        <v>51</v>
      </c>
    </row>
    <row r="2" spans="1:2" x14ac:dyDescent="0.3">
      <c r="A2" s="1" t="s">
        <v>112</v>
      </c>
    </row>
    <row r="3" spans="1:2" x14ac:dyDescent="0.3">
      <c r="A3" s="2" t="s">
        <v>280</v>
      </c>
    </row>
    <row r="5" spans="1:2" ht="16.2" x14ac:dyDescent="0.3">
      <c r="A5" s="1" t="s">
        <v>114</v>
      </c>
    </row>
    <row r="6" spans="1:2" x14ac:dyDescent="0.3">
      <c r="A6" s="2" t="s">
        <v>52</v>
      </c>
      <c r="B6" s="3">
        <v>79</v>
      </c>
    </row>
    <row r="7" spans="1:2" x14ac:dyDescent="0.3">
      <c r="A7" s="2" t="s">
        <v>53</v>
      </c>
      <c r="B7" s="3">
        <v>12</v>
      </c>
    </row>
    <row r="8" spans="1:2" x14ac:dyDescent="0.3">
      <c r="A8" s="2" t="s">
        <v>54</v>
      </c>
      <c r="B8" s="3">
        <v>18</v>
      </c>
    </row>
    <row r="9" spans="1:2" x14ac:dyDescent="0.3">
      <c r="A9" s="2" t="s">
        <v>55</v>
      </c>
      <c r="B9" s="3">
        <v>6</v>
      </c>
    </row>
    <row r="10" spans="1:2" x14ac:dyDescent="0.3">
      <c r="A10" s="2" t="s">
        <v>56</v>
      </c>
      <c r="B10" s="3">
        <v>16</v>
      </c>
    </row>
    <row r="11" spans="1:2" x14ac:dyDescent="0.3">
      <c r="A11" s="2" t="s">
        <v>57</v>
      </c>
      <c r="B11" s="3">
        <v>12</v>
      </c>
    </row>
    <row r="12" spans="1:2" x14ac:dyDescent="0.3">
      <c r="A12" s="2" t="s">
        <v>58</v>
      </c>
      <c r="B12" s="3">
        <v>4</v>
      </c>
    </row>
    <row r="14" spans="1:2" x14ac:dyDescent="0.3">
      <c r="A14" s="1" t="s">
        <v>113</v>
      </c>
    </row>
    <row r="15" spans="1:2" x14ac:dyDescent="0.3">
      <c r="A15" s="2" t="s">
        <v>52</v>
      </c>
      <c r="B15" s="3">
        <v>73</v>
      </c>
    </row>
    <row r="16" spans="1:2" x14ac:dyDescent="0.3">
      <c r="A16" s="2" t="s">
        <v>53</v>
      </c>
      <c r="B16" s="3">
        <v>3</v>
      </c>
    </row>
    <row r="17" spans="1:2" x14ac:dyDescent="0.3">
      <c r="A17" s="2" t="s">
        <v>54</v>
      </c>
      <c r="B17" s="3">
        <v>5</v>
      </c>
    </row>
    <row r="18" spans="1:2" x14ac:dyDescent="0.3">
      <c r="A18" s="2" t="s">
        <v>55</v>
      </c>
      <c r="B18" s="3">
        <v>1</v>
      </c>
    </row>
    <row r="19" spans="1:2" x14ac:dyDescent="0.3">
      <c r="A19" s="2" t="s">
        <v>56</v>
      </c>
      <c r="B19" s="3">
        <v>8</v>
      </c>
    </row>
    <row r="20" spans="1:2" x14ac:dyDescent="0.3">
      <c r="A20" s="2" t="s">
        <v>57</v>
      </c>
      <c r="B20" s="3">
        <v>6</v>
      </c>
    </row>
    <row r="21" spans="1:2" x14ac:dyDescent="0.3">
      <c r="A21" s="2" t="s">
        <v>58</v>
      </c>
      <c r="B21" s="3">
        <v>4</v>
      </c>
    </row>
    <row r="23" spans="1:2" ht="16.2" x14ac:dyDescent="0.3">
      <c r="A23" s="9" t="s">
        <v>241</v>
      </c>
    </row>
    <row r="24" spans="1:2" x14ac:dyDescent="0.3">
      <c r="A24" s="10" t="s">
        <v>243</v>
      </c>
      <c r="B24" s="3">
        <v>59</v>
      </c>
    </row>
    <row r="25" spans="1:2" x14ac:dyDescent="0.3">
      <c r="A25" s="10" t="s">
        <v>41</v>
      </c>
      <c r="B25" s="3">
        <v>58</v>
      </c>
    </row>
    <row r="26" spans="1:2" ht="16.2" x14ac:dyDescent="0.3">
      <c r="A26" s="10" t="s">
        <v>115</v>
      </c>
      <c r="B26" s="3">
        <v>5</v>
      </c>
    </row>
    <row r="27" spans="1:2" x14ac:dyDescent="0.3">
      <c r="A27" s="10" t="s">
        <v>242</v>
      </c>
      <c r="B27" s="3">
        <v>61</v>
      </c>
    </row>
    <row r="28" spans="1:2" x14ac:dyDescent="0.3">
      <c r="A28" s="10" t="s">
        <v>244</v>
      </c>
      <c r="B28" s="3">
        <v>35</v>
      </c>
    </row>
    <row r="29" spans="1:2" x14ac:dyDescent="0.3">
      <c r="A29" s="10"/>
    </row>
    <row r="30" spans="1:2" x14ac:dyDescent="0.3">
      <c r="A30" s="1" t="s">
        <v>59</v>
      </c>
    </row>
    <row r="31" spans="1:2" x14ac:dyDescent="0.3">
      <c r="A31" s="2" t="s">
        <v>60</v>
      </c>
      <c r="B31" s="3">
        <v>11</v>
      </c>
    </row>
    <row r="32" spans="1:2" x14ac:dyDescent="0.3">
      <c r="A32" s="2" t="s">
        <v>61</v>
      </c>
      <c r="B32" s="3">
        <v>43</v>
      </c>
    </row>
    <row r="33" spans="1:2" x14ac:dyDescent="0.3">
      <c r="A33" s="2" t="s">
        <v>62</v>
      </c>
      <c r="B33" s="3">
        <v>37</v>
      </c>
    </row>
    <row r="34" spans="1:2" x14ac:dyDescent="0.3">
      <c r="A34" s="2" t="s">
        <v>63</v>
      </c>
      <c r="B34" s="3">
        <v>7</v>
      </c>
    </row>
    <row r="35" spans="1:2" x14ac:dyDescent="0.3">
      <c r="A35" s="2" t="s">
        <v>64</v>
      </c>
      <c r="B35" s="3">
        <v>2</v>
      </c>
    </row>
    <row r="36" spans="1:2" x14ac:dyDescent="0.3">
      <c r="A36" s="10"/>
    </row>
    <row r="37" spans="1:2" ht="16.2" x14ac:dyDescent="0.3">
      <c r="A37" s="5" t="s">
        <v>116</v>
      </c>
    </row>
    <row r="38" spans="1:2" ht="16.2" x14ac:dyDescent="0.3">
      <c r="A38" s="5" t="s">
        <v>117</v>
      </c>
    </row>
    <row r="39" spans="1:2" x14ac:dyDescent="0.3">
      <c r="A39" s="34" t="s">
        <v>179</v>
      </c>
    </row>
  </sheetData>
  <pageMargins left="0.75" right="0.75" top="0.66" bottom="0.79"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35"/>
  <sheetViews>
    <sheetView workbookViewId="0">
      <selection activeCell="B6" sqref="B6:B33"/>
    </sheetView>
  </sheetViews>
  <sheetFormatPr defaultColWidth="9.109375" defaultRowHeight="14.4" x14ac:dyDescent="0.3"/>
  <cols>
    <col min="1" max="1" width="48" style="19" bestFit="1" customWidth="1"/>
    <col min="2" max="16384" width="9.109375" style="19"/>
  </cols>
  <sheetData>
    <row r="1" spans="1:2" x14ac:dyDescent="0.3">
      <c r="A1" s="18" t="s">
        <v>118</v>
      </c>
    </row>
    <row r="2" spans="1:2" x14ac:dyDescent="0.3">
      <c r="A2" s="18" t="s">
        <v>119</v>
      </c>
    </row>
    <row r="3" spans="1:2" x14ac:dyDescent="0.3">
      <c r="A3" s="19" t="s">
        <v>280</v>
      </c>
    </row>
    <row r="5" spans="1:2" x14ac:dyDescent="0.3">
      <c r="A5" s="18" t="s">
        <v>120</v>
      </c>
    </row>
    <row r="6" spans="1:2" x14ac:dyDescent="0.3">
      <c r="A6" s="20" t="s">
        <v>121</v>
      </c>
      <c r="B6" s="21">
        <v>49</v>
      </c>
    </row>
    <row r="7" spans="1:2" x14ac:dyDescent="0.3">
      <c r="A7" s="20" t="s">
        <v>122</v>
      </c>
      <c r="B7" s="21">
        <v>41</v>
      </c>
    </row>
    <row r="8" spans="1:2" x14ac:dyDescent="0.3">
      <c r="A8" s="20" t="s">
        <v>123</v>
      </c>
      <c r="B8" s="21">
        <v>7</v>
      </c>
    </row>
    <row r="9" spans="1:2" x14ac:dyDescent="0.3">
      <c r="A9" s="20" t="s">
        <v>124</v>
      </c>
      <c r="B9" s="21">
        <v>3</v>
      </c>
    </row>
    <row r="10" spans="1:2" x14ac:dyDescent="0.3">
      <c r="A10" s="20"/>
    </row>
    <row r="11" spans="1:2" x14ac:dyDescent="0.3">
      <c r="A11" s="18" t="s">
        <v>125</v>
      </c>
    </row>
    <row r="12" spans="1:2" x14ac:dyDescent="0.3">
      <c r="A12" s="20" t="s">
        <v>121</v>
      </c>
      <c r="B12" s="21">
        <v>40</v>
      </c>
    </row>
    <row r="13" spans="1:2" x14ac:dyDescent="0.3">
      <c r="A13" s="20" t="s">
        <v>122</v>
      </c>
      <c r="B13" s="21">
        <v>44</v>
      </c>
    </row>
    <row r="14" spans="1:2" x14ac:dyDescent="0.3">
      <c r="A14" s="20" t="s">
        <v>123</v>
      </c>
      <c r="B14" s="21">
        <v>11</v>
      </c>
    </row>
    <row r="15" spans="1:2" x14ac:dyDescent="0.3">
      <c r="A15" s="20" t="s">
        <v>124</v>
      </c>
      <c r="B15" s="21">
        <v>5</v>
      </c>
    </row>
    <row r="17" spans="1:2" x14ac:dyDescent="0.3">
      <c r="A17" s="18" t="s">
        <v>126</v>
      </c>
    </row>
    <row r="18" spans="1:2" x14ac:dyDescent="0.3">
      <c r="A18" s="20" t="s">
        <v>121</v>
      </c>
      <c r="B18" s="21">
        <v>36</v>
      </c>
    </row>
    <row r="19" spans="1:2" x14ac:dyDescent="0.3">
      <c r="A19" s="20" t="s">
        <v>122</v>
      </c>
      <c r="B19" s="21">
        <v>33</v>
      </c>
    </row>
    <row r="20" spans="1:2" x14ac:dyDescent="0.3">
      <c r="A20" s="20" t="s">
        <v>123</v>
      </c>
      <c r="B20" s="21">
        <v>22</v>
      </c>
    </row>
    <row r="21" spans="1:2" x14ac:dyDescent="0.3">
      <c r="A21" s="20" t="s">
        <v>124</v>
      </c>
      <c r="B21" s="21">
        <v>9</v>
      </c>
    </row>
    <row r="23" spans="1:2" x14ac:dyDescent="0.3">
      <c r="A23" s="18" t="s">
        <v>127</v>
      </c>
    </row>
    <row r="24" spans="1:2" x14ac:dyDescent="0.3">
      <c r="A24" s="20" t="s">
        <v>121</v>
      </c>
      <c r="B24" s="21">
        <v>29</v>
      </c>
    </row>
    <row r="25" spans="1:2" x14ac:dyDescent="0.3">
      <c r="A25" s="20" t="s">
        <v>122</v>
      </c>
      <c r="B25" s="21">
        <v>36</v>
      </c>
    </row>
    <row r="26" spans="1:2" x14ac:dyDescent="0.3">
      <c r="A26" s="20" t="s">
        <v>123</v>
      </c>
      <c r="B26" s="21">
        <v>23</v>
      </c>
    </row>
    <row r="27" spans="1:2" x14ac:dyDescent="0.3">
      <c r="A27" s="20" t="s">
        <v>124</v>
      </c>
      <c r="B27" s="21">
        <v>12</v>
      </c>
    </row>
    <row r="28" spans="1:2" x14ac:dyDescent="0.3">
      <c r="A28" s="20"/>
      <c r="B28" s="21"/>
    </row>
    <row r="29" spans="1:2" x14ac:dyDescent="0.3">
      <c r="A29" s="57" t="s">
        <v>257</v>
      </c>
      <c r="B29" s="21"/>
    </row>
    <row r="30" spans="1:2" x14ac:dyDescent="0.3">
      <c r="A30" s="20" t="s">
        <v>121</v>
      </c>
      <c r="B30" s="21">
        <v>27</v>
      </c>
    </row>
    <row r="31" spans="1:2" x14ac:dyDescent="0.3">
      <c r="A31" s="20" t="s">
        <v>122</v>
      </c>
      <c r="B31" s="21">
        <v>43</v>
      </c>
    </row>
    <row r="32" spans="1:2" x14ac:dyDescent="0.3">
      <c r="A32" s="20" t="s">
        <v>123</v>
      </c>
      <c r="B32" s="21">
        <v>21</v>
      </c>
    </row>
    <row r="33" spans="1:2" x14ac:dyDescent="0.3">
      <c r="A33" s="20" t="s">
        <v>124</v>
      </c>
      <c r="B33" s="21">
        <v>9</v>
      </c>
    </row>
    <row r="35" spans="1:2" x14ac:dyDescent="0.3">
      <c r="A35" s="32" t="s">
        <v>179</v>
      </c>
    </row>
  </sheetData>
  <pageMargins left="0.7" right="0.7" top="0.75" bottom="0.75" header="0.3" footer="0.3"/>
  <pageSetup scale="98"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41"/>
  <sheetViews>
    <sheetView topLeftCell="A13" workbookViewId="0">
      <selection activeCell="B6" sqref="B6:B39"/>
    </sheetView>
  </sheetViews>
  <sheetFormatPr defaultColWidth="9.109375" defaultRowHeight="14.4" x14ac:dyDescent="0.3"/>
  <cols>
    <col min="1" max="1" width="49.6640625" style="19" customWidth="1"/>
    <col min="2" max="16384" width="9.109375" style="19"/>
  </cols>
  <sheetData>
    <row r="1" spans="1:2" x14ac:dyDescent="0.3">
      <c r="A1" s="18" t="s">
        <v>128</v>
      </c>
    </row>
    <row r="2" spans="1:2" x14ac:dyDescent="0.3">
      <c r="A2" s="18" t="s">
        <v>135</v>
      </c>
    </row>
    <row r="3" spans="1:2" x14ac:dyDescent="0.3">
      <c r="A3" s="19" t="s">
        <v>280</v>
      </c>
    </row>
    <row r="5" spans="1:2" x14ac:dyDescent="0.3">
      <c r="A5" s="18" t="s">
        <v>129</v>
      </c>
      <c r="B5" s="21"/>
    </row>
    <row r="6" spans="1:2" x14ac:dyDescent="0.3">
      <c r="A6" s="20" t="s">
        <v>121</v>
      </c>
      <c r="B6" s="21">
        <v>41</v>
      </c>
    </row>
    <row r="7" spans="1:2" x14ac:dyDescent="0.3">
      <c r="A7" s="20" t="s">
        <v>122</v>
      </c>
      <c r="B7" s="21">
        <v>41</v>
      </c>
    </row>
    <row r="8" spans="1:2" x14ac:dyDescent="0.3">
      <c r="A8" s="20" t="s">
        <v>123</v>
      </c>
      <c r="B8" s="21">
        <v>13</v>
      </c>
    </row>
    <row r="9" spans="1:2" x14ac:dyDescent="0.3">
      <c r="A9" s="20" t="s">
        <v>124</v>
      </c>
      <c r="B9" s="21">
        <v>5</v>
      </c>
    </row>
    <row r="10" spans="1:2" x14ac:dyDescent="0.3">
      <c r="B10" s="43"/>
    </row>
    <row r="11" spans="1:2" x14ac:dyDescent="0.3">
      <c r="A11" s="18" t="s">
        <v>130</v>
      </c>
      <c r="B11" s="43"/>
    </row>
    <row r="12" spans="1:2" x14ac:dyDescent="0.3">
      <c r="A12" s="20" t="s">
        <v>121</v>
      </c>
      <c r="B12" s="21">
        <v>35</v>
      </c>
    </row>
    <row r="13" spans="1:2" x14ac:dyDescent="0.3">
      <c r="A13" s="20" t="s">
        <v>122</v>
      </c>
      <c r="B13" s="21">
        <v>51</v>
      </c>
    </row>
    <row r="14" spans="1:2" x14ac:dyDescent="0.3">
      <c r="A14" s="20" t="s">
        <v>123</v>
      </c>
      <c r="B14" s="21">
        <v>10</v>
      </c>
    </row>
    <row r="15" spans="1:2" x14ac:dyDescent="0.3">
      <c r="A15" s="20" t="s">
        <v>124</v>
      </c>
      <c r="B15" s="21">
        <v>4</v>
      </c>
    </row>
    <row r="16" spans="1:2" x14ac:dyDescent="0.3">
      <c r="B16" s="43"/>
    </row>
    <row r="17" spans="1:2" x14ac:dyDescent="0.3">
      <c r="A17" s="18" t="s">
        <v>131</v>
      </c>
      <c r="B17" s="43"/>
    </row>
    <row r="18" spans="1:2" x14ac:dyDescent="0.3">
      <c r="A18" s="20" t="s">
        <v>121</v>
      </c>
      <c r="B18" s="21">
        <v>49</v>
      </c>
    </row>
    <row r="19" spans="1:2" x14ac:dyDescent="0.3">
      <c r="A19" s="20" t="s">
        <v>122</v>
      </c>
      <c r="B19" s="21">
        <v>40</v>
      </c>
    </row>
    <row r="20" spans="1:2" x14ac:dyDescent="0.3">
      <c r="A20" s="20" t="s">
        <v>123</v>
      </c>
      <c r="B20" s="21">
        <v>7</v>
      </c>
    </row>
    <row r="21" spans="1:2" x14ac:dyDescent="0.3">
      <c r="A21" s="20" t="s">
        <v>124</v>
      </c>
      <c r="B21" s="21">
        <v>4</v>
      </c>
    </row>
    <row r="22" spans="1:2" x14ac:dyDescent="0.3">
      <c r="B22" s="43"/>
    </row>
    <row r="23" spans="1:2" x14ac:dyDescent="0.3">
      <c r="A23" s="18" t="s">
        <v>132</v>
      </c>
      <c r="B23" s="43"/>
    </row>
    <row r="24" spans="1:2" x14ac:dyDescent="0.3">
      <c r="A24" s="20" t="s">
        <v>121</v>
      </c>
      <c r="B24" s="21">
        <v>48</v>
      </c>
    </row>
    <row r="25" spans="1:2" x14ac:dyDescent="0.3">
      <c r="A25" s="20" t="s">
        <v>122</v>
      </c>
      <c r="B25" s="21">
        <v>40</v>
      </c>
    </row>
    <row r="26" spans="1:2" x14ac:dyDescent="0.3">
      <c r="A26" s="20" t="s">
        <v>123</v>
      </c>
      <c r="B26" s="21">
        <v>8</v>
      </c>
    </row>
    <row r="27" spans="1:2" x14ac:dyDescent="0.3">
      <c r="A27" s="20" t="s">
        <v>124</v>
      </c>
      <c r="B27" s="21">
        <v>4</v>
      </c>
    </row>
    <row r="28" spans="1:2" x14ac:dyDescent="0.3">
      <c r="B28" s="43"/>
    </row>
    <row r="29" spans="1:2" x14ac:dyDescent="0.3">
      <c r="A29" s="22" t="s">
        <v>133</v>
      </c>
      <c r="B29" s="43"/>
    </row>
    <row r="30" spans="1:2" x14ac:dyDescent="0.3">
      <c r="A30" s="20" t="s">
        <v>121</v>
      </c>
      <c r="B30" s="21">
        <v>21</v>
      </c>
    </row>
    <row r="31" spans="1:2" x14ac:dyDescent="0.3">
      <c r="A31" s="20" t="s">
        <v>122</v>
      </c>
      <c r="B31" s="21">
        <v>42</v>
      </c>
    </row>
    <row r="32" spans="1:2" x14ac:dyDescent="0.3">
      <c r="A32" s="20" t="s">
        <v>123</v>
      </c>
      <c r="B32" s="21">
        <v>23</v>
      </c>
    </row>
    <row r="33" spans="1:2" x14ac:dyDescent="0.3">
      <c r="A33" s="20" t="s">
        <v>124</v>
      </c>
      <c r="B33" s="21">
        <v>14</v>
      </c>
    </row>
    <row r="34" spans="1:2" x14ac:dyDescent="0.3">
      <c r="B34" s="43"/>
    </row>
    <row r="35" spans="1:2" x14ac:dyDescent="0.3">
      <c r="A35" s="18" t="s">
        <v>134</v>
      </c>
      <c r="B35" s="43"/>
    </row>
    <row r="36" spans="1:2" x14ac:dyDescent="0.3">
      <c r="A36" s="20" t="s">
        <v>121</v>
      </c>
      <c r="B36" s="21">
        <v>54</v>
      </c>
    </row>
    <row r="37" spans="1:2" x14ac:dyDescent="0.3">
      <c r="A37" s="20" t="s">
        <v>122</v>
      </c>
      <c r="B37" s="21">
        <v>35</v>
      </c>
    </row>
    <row r="38" spans="1:2" x14ac:dyDescent="0.3">
      <c r="A38" s="20" t="s">
        <v>123</v>
      </c>
      <c r="B38" s="21">
        <v>8</v>
      </c>
    </row>
    <row r="39" spans="1:2" x14ac:dyDescent="0.3">
      <c r="A39" s="20" t="s">
        <v>124</v>
      </c>
      <c r="B39" s="21">
        <v>3</v>
      </c>
    </row>
    <row r="41" spans="1:2" x14ac:dyDescent="0.3">
      <c r="A41" s="32" t="s">
        <v>179</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0bfc64-c2e1-4c85-82dc-a201ea3953ad">
      <Terms xmlns="http://schemas.microsoft.com/office/infopath/2007/PartnerControls"/>
    </lcf76f155ced4ddcb4097134ff3c332f>
    <TaxCatchAll xmlns="17946f8e-623b-4a95-9f3a-14824af437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7EAD98C77BCB4AB5FB189081A6BC8B" ma:contentTypeVersion="21" ma:contentTypeDescription="Create a new document." ma:contentTypeScope="" ma:versionID="2f6a68c7b5b8c432c47558ba2f2fffde">
  <xsd:schema xmlns:xsd="http://www.w3.org/2001/XMLSchema" xmlns:xs="http://www.w3.org/2001/XMLSchema" xmlns:p="http://schemas.microsoft.com/office/2006/metadata/properties" xmlns:ns2="17946f8e-623b-4a95-9f3a-14824af43711" xmlns:ns3="3b0bfc64-c2e1-4c85-82dc-a201ea3953ad" targetNamespace="http://schemas.microsoft.com/office/2006/metadata/properties" ma:root="true" ma:fieldsID="0c9d4ec7bad0fe3d0698f606b611e0c9" ns2:_="" ns3:_="">
    <xsd:import namespace="17946f8e-623b-4a95-9f3a-14824af43711"/>
    <xsd:import namespace="3b0bfc64-c2e1-4c85-82dc-a201ea3953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946f8e-623b-4a95-9f3a-14824af437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164499a-7d36-4c86-ab03-e98ea9a161d4}" ma:internalName="TaxCatchAll" ma:showField="CatchAllData" ma:web="17946f8e-623b-4a95-9f3a-14824af437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0bfc64-c2e1-4c85-82dc-a201ea3953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b69897-bd5a-45c4-a9d5-4f4ec2d6f0e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3A5DC2-70B5-4868-A3DC-7C218485B8BD}">
  <ds:schemaRefs>
    <ds:schemaRef ds:uri="http://schemas.microsoft.com/office/infopath/2007/PartnerControls"/>
    <ds:schemaRef ds:uri="3b0bfc64-c2e1-4c85-82dc-a201ea3953ad"/>
    <ds:schemaRef ds:uri="http://schemas.openxmlformats.org/package/2006/metadata/core-properties"/>
    <ds:schemaRef ds:uri="http://www.w3.org/XML/1998/namespace"/>
    <ds:schemaRef ds:uri="http://schemas.microsoft.com/office/2006/documentManagement/types"/>
    <ds:schemaRef ds:uri="http://purl.org/dc/elements/1.1/"/>
    <ds:schemaRef ds:uri="http://purl.org/dc/terms/"/>
    <ds:schemaRef ds:uri="17946f8e-623b-4a95-9f3a-14824af4371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A7B1887-C9D9-4A25-87D3-8A2883582A65}">
  <ds:schemaRefs>
    <ds:schemaRef ds:uri="http://schemas.microsoft.com/sharepoint/v3/contenttype/forms"/>
  </ds:schemaRefs>
</ds:datastoreItem>
</file>

<file path=customXml/itemProps3.xml><?xml version="1.0" encoding="utf-8"?>
<ds:datastoreItem xmlns:ds="http://schemas.openxmlformats.org/officeDocument/2006/customXml" ds:itemID="{C3FA51C2-3692-4E87-89DE-EEDC0EBF2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946f8e-623b-4a95-9f3a-14824af43711"/>
    <ds:schemaRef ds:uri="3b0bfc64-c2e1-4c85-82dc-a201ea3953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34</vt:i4>
      </vt:variant>
    </vt:vector>
  </HeadingPairs>
  <TitlesOfParts>
    <vt:vector size="68" baseType="lpstr">
      <vt:lpstr>List of Figures</vt:lpstr>
      <vt:lpstr>Figure 1.1</vt:lpstr>
      <vt:lpstr>Figure 1.2</vt:lpstr>
      <vt:lpstr>Figure 1.3</vt:lpstr>
      <vt:lpstr>Figure 1.4</vt:lpstr>
      <vt:lpstr>Figure 1.5</vt:lpstr>
      <vt:lpstr>Figure 1.6</vt:lpstr>
      <vt:lpstr>Figure 1.7</vt:lpstr>
      <vt:lpstr>Figure 1.8</vt:lpstr>
      <vt:lpstr>Figure 2.1</vt:lpstr>
      <vt:lpstr>Figure 2.2</vt:lpstr>
      <vt:lpstr>Figure 2.3</vt:lpstr>
      <vt:lpstr>Figure 2.4</vt:lpstr>
      <vt:lpstr>Figure 2.5</vt:lpstr>
      <vt:lpstr>Figure 2.6</vt:lpstr>
      <vt:lpstr>Figure 2.7</vt:lpstr>
      <vt:lpstr>Figure 2.8</vt:lpstr>
      <vt:lpstr>Figure 3.1</vt:lpstr>
      <vt:lpstr>Figure 3.2</vt:lpstr>
      <vt:lpstr>Figure 3.3</vt:lpstr>
      <vt:lpstr>Figure 3.4</vt:lpstr>
      <vt:lpstr>Figure 3.5</vt:lpstr>
      <vt:lpstr>Figure 3.6</vt:lpstr>
      <vt:lpstr>Figure 3.7</vt:lpstr>
      <vt:lpstr>Figure 3.8</vt:lpstr>
      <vt:lpstr>Figure 4.1</vt:lpstr>
      <vt:lpstr>Figure 4.2</vt:lpstr>
      <vt:lpstr>Figure 4.3</vt:lpstr>
      <vt:lpstr>Figure 4.4</vt:lpstr>
      <vt:lpstr>Figure 4.5</vt:lpstr>
      <vt:lpstr>Figure 4.6</vt:lpstr>
      <vt:lpstr>Figure 4.7</vt:lpstr>
      <vt:lpstr>Figure 4.8</vt:lpstr>
      <vt:lpstr>Methodology</vt:lpstr>
      <vt:lpstr>Methodology!_edn1</vt:lpstr>
      <vt:lpstr>Methodology!_ednref1</vt:lpstr>
      <vt:lpstr>'Figure 1.1'!Print_Area</vt:lpstr>
      <vt:lpstr>'Figure 1.2'!Print_Area</vt:lpstr>
      <vt:lpstr>'Figure 1.3'!Print_Area</vt:lpstr>
      <vt:lpstr>'Figure 1.4'!Print_Area</vt:lpstr>
      <vt:lpstr>'Figure 1.5'!Print_Area</vt:lpstr>
      <vt:lpstr>'Figure 1.6'!Print_Area</vt:lpstr>
      <vt:lpstr>'Figure 1.7'!Print_Area</vt:lpstr>
      <vt:lpstr>'Figure 1.8'!Print_Area</vt:lpstr>
      <vt:lpstr>'Figure 2.2'!Print_Area</vt:lpstr>
      <vt:lpstr>'Figure 2.3'!Print_Area</vt:lpstr>
      <vt:lpstr>'Figure 2.4'!Print_Area</vt:lpstr>
      <vt:lpstr>'Figure 2.5'!Print_Area</vt:lpstr>
      <vt:lpstr>'Figure 2.6'!Print_Area</vt:lpstr>
      <vt:lpstr>'Figure 2.7'!Print_Area</vt:lpstr>
      <vt:lpstr>'Figure 2.8'!Print_Area</vt:lpstr>
      <vt:lpstr>'Figure 3.1'!Print_Area</vt:lpstr>
      <vt:lpstr>'Figure 3.2'!Print_Area</vt:lpstr>
      <vt:lpstr>'Figure 3.3'!Print_Area</vt:lpstr>
      <vt:lpstr>'Figure 3.4'!Print_Area</vt:lpstr>
      <vt:lpstr>'Figure 3.5'!Print_Area</vt:lpstr>
      <vt:lpstr>'Figure 3.6'!Print_Area</vt:lpstr>
      <vt:lpstr>'Figure 3.7'!Print_Area</vt:lpstr>
      <vt:lpstr>'Figure 3.8'!Print_Area</vt:lpstr>
      <vt:lpstr>'Figure 4.1'!Print_Area</vt:lpstr>
      <vt:lpstr>'Figure 4.2'!Print_Area</vt:lpstr>
      <vt:lpstr>'Figure 4.3'!Print_Area</vt:lpstr>
      <vt:lpstr>'Figure 4.4'!Print_Area</vt:lpstr>
      <vt:lpstr>'Figure 4.5'!Print_Area</vt:lpstr>
      <vt:lpstr>'Figure 4.6'!Print_Area</vt:lpstr>
      <vt:lpstr>'Figure 4.7'!Print_Area</vt:lpstr>
      <vt:lpstr>'Figure 4.8'!Print_Area</vt:lpstr>
      <vt:lpstr>'List of Figures'!Print_Area</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Bogdan</dc:creator>
  <cp:lastModifiedBy>Dan Schrass</cp:lastModifiedBy>
  <cp:lastPrinted>2025-11-17T20:18:31Z</cp:lastPrinted>
  <dcterms:created xsi:type="dcterms:W3CDTF">2013-01-15T21:03:17Z</dcterms:created>
  <dcterms:modified xsi:type="dcterms:W3CDTF">2025-11-17T20:31:03Z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0x010100557EAD98C77BCB4AB5FB189081A6BC8B</vt:lpwstr>
  </property>
</Properties>
</file>